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ElCalc\election\Analysis\FindOutNow\Jenrick_Oct2024\"/>
    </mc:Choice>
  </mc:AlternateContent>
  <xr:revisionPtr revIDLastSave="0" documentId="13_ncr:1_{720FB6A6-18E2-4F7F-8B74-955AF3BB4387}" xr6:coauthVersionLast="47" xr6:coauthVersionMax="47" xr10:uidLastSave="{00000000-0000-0000-0000-000000000000}"/>
  <bookViews>
    <workbookView xWindow="2580" yWindow="540" windowWidth="18000" windowHeight="14475" activeTab="2" xr2:uid="{00000000-000D-0000-FFFF-FFFF00000000}"/>
  </bookViews>
  <sheets>
    <sheet name="Contents" sheetId="8" r:id="rId1"/>
    <sheet name="Tables" sheetId="1" r:id="rId2"/>
    <sheet name="Seat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2" l="1" a="1"/>
  <c r="T17" i="2"/>
  <c r="AC17" i="2" a="1"/>
  <c r="AC17" i="2"/>
  <c r="U17" i="2" a="1"/>
  <c r="U17" i="2"/>
  <c r="V17" i="2" a="1"/>
  <c r="V17" i="2"/>
  <c r="W17" i="2" a="1"/>
  <c r="W17" i="2"/>
  <c r="X17" i="2" a="1"/>
  <c r="X17" i="2"/>
  <c r="Y17" i="2" a="1"/>
  <c r="Y17" i="2"/>
  <c r="Z17" i="2" a="1"/>
  <c r="Z17" i="2"/>
  <c r="AA17" i="2" a="1"/>
  <c r="AA17" i="2"/>
  <c r="AB17" i="2" a="1"/>
  <c r="AB17" i="2"/>
  <c r="C17" i="2" a="1"/>
  <c r="C17" i="2"/>
  <c r="L17" i="2" a="1"/>
  <c r="L17" i="2"/>
  <c r="D17" i="2" a="1"/>
  <c r="D17" i="2"/>
  <c r="E17" i="2" a="1"/>
  <c r="E17" i="2"/>
  <c r="F17" i="2" a="1"/>
  <c r="F17" i="2"/>
  <c r="G17" i="2" a="1"/>
  <c r="G17" i="2"/>
  <c r="H17" i="2" a="1"/>
  <c r="H17" i="2"/>
  <c r="I17" i="2" a="1"/>
  <c r="I17" i="2"/>
  <c r="J17" i="2" a="1"/>
  <c r="J17" i="2"/>
  <c r="K17" i="2" a="1"/>
  <c r="K17" i="2"/>
</calcChain>
</file>

<file path=xl/sharedStrings.xml><?xml version="1.0" encoding="utf-8"?>
<sst xmlns="http://schemas.openxmlformats.org/spreadsheetml/2006/main" count="4213" uniqueCount="738">
  <si>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</si>
  <si>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</si>
  <si>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</si>
  <si>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</si>
  <si>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</si>
  <si>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</si>
  <si>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</si>
  <si>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</si>
  <si>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</si>
  <si>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</si>
  <si>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</si>
  <si>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</si>
  <si>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</si>
  <si>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</si>
  <si>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</si>
  <si>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</si>
  <si>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</si>
  <si>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</si>
  <si>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</si>
  <si>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</si>
  <si>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</si>
  <si>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</si>
  <si>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</si>
  <si>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</si>
  <si>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</si>
  <si>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</si>
  <si>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</si>
  <si>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</si>
  <si>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</si>
  <si>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</si>
  <si>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</si>
  <si>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</si>
  <si>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</si>
  <si>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</si>
  <si>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</si>
  <si>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</si>
  <si>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</si>
  <si>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</si>
  <si>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</si>
  <si>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</si>
  <si>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</si>
  <si>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</si>
  <si>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</si>
  <si>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</si>
  <si>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</si>
  <si>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</si>
  <si>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</si>
  <si>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</si>
  <si>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t>
  </si>
  <si>
    <t>Reform</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</si>
  <si>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</si>
  <si>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</si>
  <si>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</si>
  <si>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</si>
  <si>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</si>
  <si>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</si>
  <si>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</si>
  <si>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</si>
  <si>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</si>
  <si>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</si>
  <si>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</si>
  <si>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</si>
  <si>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</si>
  <si>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</si>
  <si>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</si>
  <si>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</si>
  <si>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</si>
  <si>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</si>
  <si>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</si>
  <si>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</si>
  <si>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</si>
  <si>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</si>
  <si>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</si>
  <si>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</si>
  <si>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</si>
  <si>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</si>
  <si>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</si>
  <si>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</si>
  <si>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</si>
  <si>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</si>
  <si>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</si>
  <si>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</si>
  <si>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</si>
  <si>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</si>
  <si>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</si>
  <si>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</si>
  <si>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</si>
  <si>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</si>
  <si>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</si>
  <si>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</si>
  <si>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</si>
  <si>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</si>
  <si>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</si>
  <si>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</si>
  <si>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</si>
  <si>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</si>
  <si>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</si>
  <si>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</si>
  <si>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</si>
  <si>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</si>
  <si>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</si>
  <si>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</si>
  <si>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</si>
  <si>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</si>
  <si>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</si>
  <si>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</si>
  <si>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</si>
  <si>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</si>
  <si>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</si>
  <si>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</si>
  <si>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</si>
  <si>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</si>
  <si>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</si>
  <si>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</si>
  <si>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</si>
  <si>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</si>
  <si>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</si>
  <si>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</si>
  <si>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</si>
  <si>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</si>
  <si>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</si>
  <si>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</si>
  <si>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</si>
  <si>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</si>
  <si>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</si>
  <si>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</si>
  <si>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</si>
  <si>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</si>
  <si>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</si>
  <si>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</si>
  <si>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</si>
  <si>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</si>
  <si>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</si>
  <si>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</si>
  <si>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</si>
  <si>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</si>
  <si>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</si>
  <si>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</si>
  <si>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</si>
  <si>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</si>
  <si>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</si>
  <si>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</si>
  <si>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</si>
  <si>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</si>
  <si>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</si>
  <si>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</si>
  <si>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</si>
  <si>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</si>
  <si>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</si>
  <si>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</si>
  <si>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</si>
  <si>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</si>
  <si>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</si>
  <si>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</si>
  <si>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</si>
  <si>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</si>
  <si>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</si>
  <si>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</si>
  <si>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</si>
  <si>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</si>
  <si>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</si>
  <si>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</si>
  <si>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</si>
  <si>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</si>
  <si>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</si>
  <si>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</si>
  <si>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</si>
  <si>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</si>
  <si>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</si>
  <si>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</si>
  <si>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</si>
  <si>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</si>
  <si>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</si>
  <si>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</si>
  <si>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</si>
  <si>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</si>
  <si>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</si>
  <si>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</si>
  <si>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</si>
  <si>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</si>
  <si>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</si>
  <si>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</si>
  <si>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</si>
  <si>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</si>
  <si>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</si>
  <si>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</si>
  <si>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</si>
  <si>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</si>
  <si>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</si>
  <si>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</si>
  <si>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</si>
  <si>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</si>
  <si>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</si>
  <si>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</si>
  <si>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</si>
  <si>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</si>
  <si>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</si>
  <si>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</si>
  <si>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</si>
  <si>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</si>
  <si>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</si>
  <si>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</si>
  <si>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</si>
  <si>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</si>
  <si>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</si>
  <si>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</si>
  <si>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</si>
  <si>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</si>
  <si>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</si>
  <si>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</si>
  <si>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</si>
  <si>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</si>
  <si>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</si>
  <si>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</si>
  <si>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</si>
  <si>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</si>
  <si>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</si>
  <si>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</si>
  <si>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</si>
  <si>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</si>
  <si>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</si>
  <si>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</si>
  <si>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</si>
  <si>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</si>
  <si>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</si>
  <si>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</si>
  <si>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</si>
  <si>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</si>
  <si>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</si>
  <si>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</si>
  <si>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</si>
  <si>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</si>
  <si>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</si>
  <si>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</si>
  <si>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</si>
  <si>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</si>
  <si>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</si>
  <si>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</si>
  <si>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</si>
  <si>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</si>
  <si>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</si>
  <si>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</si>
  <si>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</si>
  <si>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</si>
  <si>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</si>
  <si>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</si>
  <si>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</si>
  <si>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</si>
  <si>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</si>
  <si>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</si>
  <si>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</si>
  <si>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</si>
  <si>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</si>
  <si>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</si>
  <si>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</si>
  <si>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</si>
  <si>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</si>
  <si>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</si>
  <si>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</si>
  <si>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</si>
  <si>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</si>
  <si>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</si>
  <si>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</si>
  <si>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</si>
  <si>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</si>
  <si>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</si>
  <si>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</si>
  <si>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</si>
  <si>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</si>
  <si>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</si>
  <si>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</si>
  <si>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</si>
  <si>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</si>
  <si>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</si>
  <si>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</si>
  <si>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</si>
  <si>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</si>
  <si>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</si>
  <si>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</si>
  <si>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</si>
  <si>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</si>
  <si>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</si>
  <si>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</si>
  <si>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</si>
  <si>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</si>
  <si>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</si>
  <si>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</si>
  <si>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</si>
  <si>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</si>
  <si>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</si>
  <si>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</si>
  <si>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</si>
  <si>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</si>
  <si>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</si>
  <si>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</si>
  <si>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</si>
  <si>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</si>
  <si>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</si>
  <si>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</si>
  <si>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</si>
  <si>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</si>
  <si>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</si>
  <si>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</si>
  <si>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</si>
  <si>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</si>
  <si>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</si>
  <si>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</si>
  <si>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</si>
  <si>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</si>
  <si>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</si>
  <si>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</si>
  <si>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</si>
  <si>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</si>
  <si>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</si>
  <si>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</si>
  <si>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</si>
  <si>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</si>
  <si>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</si>
  <si>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</si>
  <si>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</si>
  <si>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</si>
  <si>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</si>
  <si>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</si>
  <si>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</si>
  <si>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</si>
  <si>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</si>
  <si>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</si>
  <si>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</si>
  <si>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</si>
  <si>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</si>
  <si>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</si>
  <si>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</si>
  <si>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</si>
  <si>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</si>
  <si>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</si>
  <si>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</si>
  <si>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</si>
  <si>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</si>
  <si>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</si>
  <si>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</si>
  <si>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</si>
  <si>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</si>
  <si>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</si>
  <si>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</si>
  <si>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</si>
  <si>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</si>
  <si>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</si>
  <si>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</si>
  <si>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</si>
  <si>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</si>
  <si>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</si>
  <si>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</si>
  <si>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</si>
  <si>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</si>
  <si>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</si>
  <si>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</si>
  <si>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</si>
  <si>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</si>
  <si>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</si>
  <si>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</si>
  <si>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</si>
  <si>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</si>
  <si>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</si>
  <si>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</si>
  <si>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</si>
  <si>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</si>
  <si>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</si>
  <si>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</si>
  <si>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</si>
  <si>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</si>
  <si>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</si>
  <si>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</si>
  <si>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</si>
  <si>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</si>
  <si>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</si>
  <si>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</si>
  <si>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</si>
  <si>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</si>
  <si>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</si>
  <si>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</si>
  <si>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</si>
  <si>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</si>
  <si>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</si>
  <si>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</si>
  <si>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</si>
  <si>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</si>
  <si>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</si>
  <si>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</si>
  <si>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</si>
  <si>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</si>
  <si>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</si>
  <si>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</si>
  <si>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</si>
  <si>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</si>
  <si>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</si>
  <si>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</si>
  <si>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</si>
  <si>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</si>
  <si>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</si>
  <si>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</si>
  <si>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</si>
  <si>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</si>
  <si>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</si>
  <si>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</si>
  <si>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</si>
  <si>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</si>
  <si>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</si>
  <si>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</si>
  <si>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</si>
  <si>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</si>
  <si>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</si>
  <si>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</si>
  <si>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</si>
  <si>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</si>
  <si>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</si>
  <si>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</si>
  <si>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</si>
  <si>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</si>
  <si>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</si>
  <si>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</si>
  <si>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</si>
  <si>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</si>
  <si>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</si>
  <si>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</si>
  <si>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</si>
  <si>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</si>
  <si>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</si>
  <si>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</si>
  <si>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</si>
  <si>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</si>
  <si>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</si>
  <si>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</si>
  <si>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</si>
  <si>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</si>
  <si>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</si>
  <si>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</si>
  <si>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</si>
  <si>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</si>
  <si>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</si>
  <si>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</si>
  <si>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Ayrshire Central</t>
  </si>
  <si>
    <t>Ayrshire North and Arran</t>
  </si>
  <si>
    <t>Berwickshire, Roxburgh and Selkirk</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</si>
  <si>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</si>
  <si>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</si>
  <si>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</si>
  <si>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</si>
  <si>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</si>
  <si>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</si>
  <si>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</si>
  <si>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</si>
  <si>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</si>
  <si>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</si>
  <si>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</si>
  <si>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</si>
  <si>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</si>
  <si>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</si>
  <si>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</si>
  <si>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</si>
  <si>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</si>
  <si>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</si>
  <si>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</si>
  <si>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</si>
  <si>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</si>
  <si>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</si>
  <si>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Scottish National Party</t>
  </si>
  <si>
    <t>Total GB</t>
  </si>
  <si>
    <t/>
  </si>
  <si>
    <t>Contents</t>
  </si>
  <si>
    <t>Sheet</t>
  </si>
  <si>
    <t>Description</t>
  </si>
  <si>
    <t>Seats</t>
  </si>
  <si>
    <t>Lists of seat predictions from MRP</t>
  </si>
  <si>
    <t>Area</t>
  </si>
  <si>
    <t>Reform Uk</t>
  </si>
  <si>
    <t>1</t>
  </si>
  <si>
    <t>2</t>
  </si>
  <si>
    <t>3</t>
  </si>
  <si>
    <t>4</t>
  </si>
  <si>
    <t>5</t>
  </si>
  <si>
    <t>6</t>
  </si>
  <si>
    <t>7</t>
  </si>
  <si>
    <t>8</t>
  </si>
  <si>
    <t>9</t>
  </si>
  <si>
    <t>Prefer Not To Say</t>
  </si>
  <si>
    <t>Don't Know</t>
  </si>
  <si>
    <t>Turnout</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</si>
  <si>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</si>
  <si>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</si>
  <si>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</si>
  <si>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</si>
  <si>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</si>
  <si>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</si>
  <si>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</si>
  <si>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</si>
  <si>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</si>
  <si>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</si>
  <si>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</si>
  <si>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</si>
  <si>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</si>
  <si>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</si>
  <si>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</si>
  <si>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</si>
  <si>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</si>
  <si>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</si>
  <si>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</si>
  <si>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</si>
  <si>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</si>
  <si>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</si>
  <si>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</si>
  <si>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</si>
  <si>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</si>
  <si>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</si>
  <si>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</si>
  <si>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</si>
  <si>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</si>
  <si>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</si>
  <si>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</si>
  <si>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</si>
  <si>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</si>
  <si>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</si>
  <si>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</si>
  <si>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</si>
  <si>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</si>
  <si>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</si>
  <si>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</si>
  <si>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</si>
  <si>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</si>
  <si>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</si>
  <si>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</si>
  <si>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</si>
  <si>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</si>
  <si>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</si>
  <si>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</si>
  <si>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</si>
  <si>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</si>
  <si>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</si>
  <si>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</si>
  <si>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</si>
  <si>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</si>
  <si>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</si>
  <si>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</si>
  <si>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</si>
  <si>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</si>
  <si>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</si>
  <si>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</si>
  <si>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</si>
  <si>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</si>
  <si>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</si>
  <si>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</si>
  <si>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</si>
  <si>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</si>
  <si>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</si>
  <si>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</si>
  <si>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</si>
  <si>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</si>
  <si>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</si>
  <si>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</si>
  <si>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</si>
  <si>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</si>
  <si>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</si>
  <si>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</si>
  <si>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</si>
  <si>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</si>
  <si>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</si>
  <si>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</si>
  <si>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</si>
  <si>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</si>
  <si>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</si>
  <si>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</si>
  <si>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</si>
  <si>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</si>
  <si>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</si>
  <si>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</si>
  <si>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</si>
  <si>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</si>
  <si>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</si>
  <si>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</si>
  <si>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</si>
  <si>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</si>
  <si>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</si>
  <si>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</si>
  <si>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</si>
  <si>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</si>
  <si>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</si>
  <si>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</si>
  <si>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</si>
  <si>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</si>
  <si>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</si>
  <si>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</si>
  <si>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</si>
  <si>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</si>
  <si>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</si>
  <si>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</si>
  <si>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</si>
  <si>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</si>
  <si>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</si>
  <si>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</si>
  <si>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</si>
  <si>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</si>
  <si>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</si>
  <si>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</si>
  <si>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</si>
  <si>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</si>
  <si>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</si>
  <si>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</si>
  <si>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</si>
  <si>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</si>
  <si>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</si>
  <si>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</si>
  <si>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</si>
  <si>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</si>
  <si>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</si>
  <si>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</si>
  <si>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</si>
  <si>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</si>
  <si>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</si>
  <si>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</si>
  <si>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</si>
  <si>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</si>
  <si>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</si>
  <si>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</si>
  <si>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</si>
  <si>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</si>
  <si>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</si>
  <si>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</si>
  <si>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</si>
  <si>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</si>
  <si>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</si>
  <si>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</si>
  <si>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</si>
  <si>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</si>
  <si>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</si>
  <si>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</si>
  <si>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</si>
  <si>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</si>
  <si>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</si>
  <si>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</si>
  <si>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</si>
  <si>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</si>
  <si>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</si>
  <si>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</si>
  <si>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</si>
  <si>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</si>
  <si>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</si>
  <si>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</si>
  <si>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</si>
  <si>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</si>
  <si>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</si>
  <si>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</si>
  <si>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</si>
  <si>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</si>
  <si>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</si>
  <si>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</si>
  <si>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</si>
  <si>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</si>
  <si>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</si>
  <si>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</si>
  <si>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</si>
  <si>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</si>
  <si>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</si>
  <si>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</si>
  <si>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</si>
  <si>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</si>
  <si>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</si>
  <si>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</si>
  <si>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</si>
  <si>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</si>
  <si>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</si>
  <si>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</si>
  <si>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</si>
  <si>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</si>
  <si>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</si>
  <si>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</si>
  <si>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</si>
  <si>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</si>
  <si>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</si>
  <si>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</si>
  <si>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</si>
  <si>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</si>
  <si>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</si>
  <si>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</si>
  <si>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</si>
  <si>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</si>
  <si>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</si>
  <si>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</si>
  <si>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</si>
  <si>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</si>
  <si>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</si>
  <si>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</si>
  <si>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</si>
  <si>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</si>
  <si>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</si>
  <si>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</si>
  <si>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</si>
  <si>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Weighting targets come from the 2021 census and reported election results. Weighted population total is the effective sample size (the size of the equivalent uniform sample with the same sample errors).</t>
  </si>
  <si>
    <t>Liberal Democrats</t>
  </si>
  <si>
    <t>Green Party</t>
  </si>
  <si>
    <t>Will Not Vote</t>
  </si>
  <si>
    <t>Tables</t>
  </si>
  <si>
    <t>Tables for all GB respondents</t>
  </si>
  <si>
    <t>HEADLINE Q2. Assuming Kemi Badenoch was elected leader of the Conservative party, for which party would you vote at the next general election? [allowing for likelihood to vote and excluding don't knows and refuseds]</t>
  </si>
  <si>
    <t>Conservative</t>
  </si>
  <si>
    <t>Labour</t>
  </si>
  <si>
    <t>HEADLINE Q3. Assuming Robert Jenrick was elected leader of the Conservative party, for which party would you vote at the next general election? [allowing for likelihood to vote and excluding don't knows and refuseds]</t>
  </si>
  <si>
    <t>Q1. We know that many people in your area didn't vote in the last general election. How likely do you think you are to vote at the next general election on a scale from 0 to 10? (10 - certain to vote, 0 - certain not to vote)</t>
  </si>
  <si>
    <t xml:space="preserve"> 0 - Certain Not To Vote</t>
  </si>
  <si>
    <t>10 - Certain To Vote</t>
  </si>
  <si>
    <t>Q2. Assuming Kemi Badenoch was elected leader of the Conservative party, for which party would you vote at the next general election?</t>
  </si>
  <si>
    <t>Q3. Assuming Robert Jenrick was elected leader of the Conservative party, for which party would you vote at the next general election?</t>
  </si>
  <si>
    <t>Q2. Assuming Kemi Badenoch was elected leader of the Conservative party, for which party would you vote at the next general election? [allowing for likelihood to vote]</t>
  </si>
  <si>
    <t>Q3. Assuming Robert Jenrick was elected leader of the Conservative party, for which party would you vote at the next general election? [allowing for likelihood to vote]</t>
  </si>
  <si>
    <t>Vote in 2024</t>
  </si>
  <si>
    <t>The predictions for each seat are shown in the table below.</t>
  </si>
  <si>
    <t>Electorate figures are from the 2024 general election and are subject to subsequent population change.</t>
  </si>
  <si>
    <t>Ashton-under-Lyne</t>
  </si>
  <si>
    <t>Ayr, Carrick and Cumnock</t>
  </si>
  <si>
    <t>MIN</t>
  </si>
  <si>
    <t>Caerfyrddin (Carmarthen)</t>
  </si>
  <si>
    <t>Caithness, Sutherland and Easter Ross</t>
  </si>
  <si>
    <t>Dorset Mid and North Poole</t>
  </si>
  <si>
    <t>Dunbartonshire Mid</t>
  </si>
  <si>
    <t>Faversham and Mid Kent</t>
  </si>
  <si>
    <t>Hull North and Cottingham</t>
  </si>
  <si>
    <t>Hull West and Haltemprice</t>
  </si>
  <si>
    <t>Middlesbrough South and East Cleveland</t>
  </si>
  <si>
    <t>South Ribble</t>
  </si>
  <si>
    <t>Suffolk Central and North Ipswich</t>
  </si>
  <si>
    <t>Seat prediction under the hypothesis that Badenoch is Conservative leader</t>
  </si>
  <si>
    <t>Seat prediction under the hypothesis that Jenrick is Conservative leader</t>
  </si>
  <si>
    <t>Party</t>
  </si>
  <si>
    <t>Num Seats</t>
  </si>
  <si>
    <t xml:space="preserve">Find Out Now interviewed 6,289 GB adults online from 11-15 October 2024. Data were weighted to be demographically representative of all GB adults by gender, age, social grade, other demographics and past voting patterns. </t>
  </si>
  <si>
    <t>SeatName</t>
  </si>
  <si>
    <t>Minor</t>
  </si>
  <si>
    <t>Predicted
Winner</t>
  </si>
  <si>
    <t>GE Winner</t>
  </si>
  <si>
    <t>Note that predicted vote shares from the MRP analysis can be slightly different from the classic polling vote shares shown in the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</si>
</sst>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7" formatCode="0.0%"/>
  </numFmts>
  <fonts count="6" x14ac:knownFonts="1">
    <font>
      <sz val="10"/>
      <color theme="1"/>
      <name val="Arial"/>
      <family val="2"/>
    </font>
    <font>
      <u/>
      <sz val="10"/>
      <color theme="10"/>
      <name val="Arial"/>
      <family val="2"/>
    </font>
    <font>
      <sz val="10"/>
      <color theme="1"/>
      <name val="Rubik Light"/>
    </font>
    <font>
      <b/>
      <sz val="10"/>
      <color theme="1"/>
      <name val="Rubik Light"/>
    </font>
    <font>
      <u/>
      <sz val="10"/>
      <color theme="10"/>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2" fillId="2" borderId="0" xfId="0" applyFont="1" applyFill="1"/>
    <xf numFmtId="0" fontId="2" fillId="0" borderId="0" xfId="0" quotePrefix="1" applyFont="1" applyAlignment="1">
      <alignment horizontal="left"/>
    </xf>
    <xf numFmtId="0" fontId="2" fillId="0" borderId="0" xfId="0" applyFont="1"/>
    <xf numFmtId="9" fontId="2"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9" fontId="2" fillId="0" borderId="0" xfId="0" applyNumberFormat="1" applyFont="1" applyAlignment="1">
      <alignment horizontal="center"/>
    </xf>
    <xf numFmtId="0" fontId="2" fillId="0" borderId="0" xfId="0" applyFont="1" applyAlignment="1">
      <alignment horizontal="center"/>
    </xf>
    <xf numFmtId="0" fontId="4" fillId="0" borderId="0" xfId="1" quotePrefix="1" applyFont="1" applyAlignment="1">
      <alignment horizontal="left"/>
    </xf>
    <xf numFmtId="0" fontId="4" fillId="0" borderId="0" xfId="1" applyFont="1"/>
    <xf numFmtId="38" fontId="2" fillId="0" borderId="0" xfId="0" applyNumberFormat="1" applyFont="1" applyAlignment="1">
      <alignment horizontal="center"/>
    </xf>
    <xf numFmtId="38" fontId="2" fillId="0" borderId="4" xfId="0" applyNumberFormat="1" applyFont="1" applyBorder="1" applyAlignment="1">
      <alignment horizontal="center"/>
    </xf>
    <xf numFmtId="38" fontId="2" fillId="0" borderId="5" xfId="0" applyNumberFormat="1" applyFont="1" applyBorder="1" applyAlignment="1">
      <alignment horizontal="center"/>
    </xf>
    <xf numFmtId="38" fontId="2" fillId="0" borderId="6" xfId="0" applyNumberFormat="1" applyFont="1" applyBorder="1" applyAlignment="1">
      <alignment horizontal="center"/>
    </xf>
    <xf numFmtId="38" fontId="2" fillId="0" borderId="7" xfId="0" applyNumberFormat="1" applyFont="1" applyBorder="1" applyAlignment="1">
      <alignment horizontal="center"/>
    </xf>
    <xf numFmtId="38" fontId="2" fillId="0" borderId="8" xfId="0" applyNumberFormat="1" applyFont="1" applyBorder="1" applyAlignment="1">
      <alignment horizontal="center"/>
    </xf>
    <xf numFmtId="9" fontId="2" fillId="0" borderId="4" xfId="0" applyNumberFormat="1" applyFont="1" applyBorder="1" applyAlignment="1">
      <alignment horizontal="center"/>
    </xf>
    <xf numFmtId="9" fontId="2" fillId="0" borderId="5" xfId="0" applyNumberFormat="1" applyFont="1" applyBorder="1" applyAlignment="1">
      <alignment horizontal="center"/>
    </xf>
    <xf numFmtId="9" fontId="2" fillId="0" borderId="6" xfId="0" applyNumberFormat="1" applyFont="1" applyBorder="1" applyAlignment="1">
      <alignment horizontal="center"/>
    </xf>
    <xf numFmtId="9" fontId="2" fillId="0" borderId="7" xfId="0" applyNumberFormat="1" applyFont="1" applyBorder="1" applyAlignment="1">
      <alignment horizontal="center"/>
    </xf>
    <xf numFmtId="9" fontId="2" fillId="0" borderId="8" xfId="0" applyNumberFormat="1" applyFont="1" applyBorder="1" applyAlignment="1">
      <alignment horizontal="center"/>
    </xf>
    <xf numFmtId="0" fontId="3" fillId="0" borderId="0" xfId="0" applyFont="1"/>
    <xf numFmtId="9" fontId="3" fillId="0" borderId="0" xfId="0" applyNumberFormat="1" applyFont="1" applyAlignment="1">
      <alignment horizontal="center"/>
    </xf>
    <xf numFmtId="0" fontId="5" fillId="0" borderId="0" xfId="0" applyFont="1"/>
    <xf numFmtId="0" fontId="0" fillId="0" borderId="0" xfId="0" quotePrefix="1" applyAlignment="1">
      <alignment horizontal="left"/>
    </xf>
    <xf numFmtId="0" fontId="5" fillId="0" borderId="0" xfId="0" quotePrefix="1" applyFont="1" applyAlignment="1">
      <alignment horizontal="left"/>
    </xf>
    <xf numFmtId="0" fontId="5" fillId="3" borderId="0" xfId="0" applyFont="1" applyFill="1"/>
    <xf numFmtId="0" fontId="0" fillId="3" borderId="0" xfId="0" applyFill="1"/>
    <xf numFmtId="0" fontId="2" fillId="0" borderId="0" xfId="0" quotePrefix="1" applyFont="1" applyAlignment="1">
      <alignment horizontal="left" vertical="top" wrapText="1"/>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164" fontId="2" fillId="0" borderId="8" xfId="0" applyNumberFormat="1" applyFont="1" applyBorder="1" applyAlignment="1">
      <alignment horizontal="center"/>
    </xf>
    <xf numFmtId="164" fontId="2" fillId="0" borderId="9" xfId="0" applyNumberFormat="1" applyFont="1" applyBorder="1" applyAlignment="1">
      <alignment horizontal="center"/>
    </xf>
    <xf numFmtId="164" fontId="2" fillId="4" borderId="0" xfId="0" quotePrefix="1" applyNumberFormat="1" applyFont="1" applyFill="1" applyAlignment="1">
      <alignment horizontal="center"/>
    </xf>
    <xf numFmtId="164" fontId="2" fillId="0" borderId="0" xfId="0" applyNumberFormat="1" applyFont="1"/>
    <xf numFmtId="38" fontId="2" fillId="0" borderId="0" xfId="0" applyNumberFormat="1" applyFont="1"/>
    <xf numFmtId="0" fontId="2" fillId="0" borderId="9"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xf numFmtId="38" fontId="2" fillId="0" borderId="0" xfId="0" applyNumberFormat="1" applyFont="1" applyBorder="1" applyAlignment="1">
      <alignment horizontal="center"/>
    </xf>
    <xf numFmtId="164" fontId="2" fillId="0" borderId="0" xfId="0" applyNumberFormat="1" applyFont="1" applyBorder="1" applyAlignment="1">
      <alignment horizontal="center"/>
    </xf>
    <xf numFmtId="9" fontId="2" fillId="0" borderId="0" xfId="0" applyNumberFormat="1" applyFont="1" applyBorder="1" applyAlignment="1">
      <alignment horizontal="center"/>
    </xf>
    <xf numFmtId="0" fontId="0" fillId="0" borderId="0" xfId="0" applyBorder="1"/>
    <xf numFmtId="0" fontId="2" fillId="0" borderId="1" xfId="0" applyFont="1" applyBorder="1" applyAlignment="1">
      <alignment horizontal="left" vertical="top" wrapText="1"/>
    </xf>
    <xf numFmtId="0" fontId="2" fillId="0" borderId="2" xfId="0" quotePrefix="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xf numFmtId="0" fontId="2" fillId="0" borderId="8" xfId="0" applyFont="1" applyBorder="1"/>
    <xf numFmtId="0" fontId="2" fillId="0" borderId="11" xfId="0" applyFont="1" applyBorder="1"/>
    <xf numFmtId="9" fontId="2" fillId="0" borderId="11" xfId="0" applyNumberFormat="1" applyFont="1" applyBorder="1" applyAlignment="1">
      <alignment horizontal="center"/>
    </xf>
    <xf numFmtId="9" fontId="2" fillId="0" borderId="10" xfId="0" applyNumberFormat="1" applyFont="1" applyBorder="1" applyAlignment="1">
      <alignment horizontal="center"/>
    </xf>
    <xf numFmtId="0" fontId="3" fillId="3" borderId="0" xfId="0" quotePrefix="1" applyFont="1" applyFill="1" applyAlignment="1">
      <alignment horizontal="left"/>
    </xf>
    <xf numFmtId="0" fontId="2" fillId="3" borderId="0" xfId="0" applyFont="1" applyFill="1"/>
    <xf numFmtId="9" fontId="2" fillId="3" borderId="0" xfId="0" applyNumberFormat="1" applyFont="1" applyFill="1"/>
    <xf numFmtId="0" fontId="3" fillId="0" borderId="0" xfId="0" applyFont="1" applyAlignment="1">
      <alignment vertical="center"/>
    </xf>
    <xf numFmtId="0" fontId="2" fillId="0" borderId="0" xfId="0" applyFont="1" applyFill="1" applyAlignment="1">
      <alignment horizontal="center"/>
    </xf>
    <xf numFmtId="167" fontId="3" fillId="0" borderId="0" xfId="0" applyNumberFormat="1" applyFont="1" applyAlignment="1">
      <alignment horizontal="center"/>
    </xf>
    <xf numFmtId="167" fontId="2" fillId="0" borderId="0" xfId="0" applyNumberFormat="1" applyFont="1"/>
  </cellXfs>
  <cellStyles count="2">
    <cellStyle name="Hyperlink" xfId="1" builtinId="8"/>
    <cellStyle name="Normal" xfId="0" builtinId="0"/>
  </cellStyles>
  <dxfs count="59">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2</xdr:row>
      <xdr:rowOff>142924</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3</xdr:row>
      <xdr:rowOff>155094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2</xdr:row>
      <xdr:rowOff>142924</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15"/>
  <sheetViews>
    <sheetView workbookViewId="0">
      <selection activeCell="I12" sqref="I12"/>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3"/>
    </row>
    <row r="2" spans="1:10" ht="13.5" x14ac:dyDescent="0.25">
      <c r="A2" s="1"/>
      <c r="B2" s="1"/>
      <c r="C2" s="1"/>
      <c r="D2" s="1"/>
      <c r="E2" s="1"/>
      <c r="F2" s="1"/>
      <c r="G2" s="1"/>
      <c r="H2" s="1"/>
      <c r="I2" s="1"/>
      <c r="J2" s="3"/>
    </row>
    <row r="3" spans="1:10" ht="13.5" x14ac:dyDescent="0.25">
      <c r="A3" s="1"/>
      <c r="B3" s="1"/>
      <c r="C3" s="1"/>
      <c r="D3" s="1"/>
      <c r="E3" s="1"/>
      <c r="F3" s="1"/>
      <c r="G3" s="1"/>
      <c r="H3" s="1"/>
      <c r="I3" s="1"/>
      <c r="J3" s="3"/>
    </row>
    <row r="4" spans="1:10" ht="13.5" x14ac:dyDescent="0.25">
      <c r="A4" s="1"/>
      <c r="B4" s="1"/>
      <c r="C4" s="1"/>
      <c r="D4" s="1"/>
      <c r="E4" s="1"/>
      <c r="F4" s="1"/>
      <c r="G4" s="1"/>
      <c r="H4" s="1"/>
      <c r="I4" s="1"/>
      <c r="J4" s="3"/>
    </row>
    <row r="5" spans="1:10" ht="13.5" x14ac:dyDescent="0.25">
      <c r="A5" s="1"/>
      <c r="B5" s="1"/>
      <c r="C5" s="1"/>
      <c r="D5" s="1"/>
      <c r="E5" s="1"/>
      <c r="F5" s="1"/>
      <c r="G5" s="1"/>
      <c r="H5" s="1"/>
      <c r="I5" s="1"/>
      <c r="J5" s="3"/>
    </row>
    <row r="6" spans="1:10" ht="13.5" x14ac:dyDescent="0.25">
      <c r="A6" s="3"/>
      <c r="B6" s="3"/>
      <c r="C6" s="3"/>
      <c r="D6" s="3"/>
      <c r="E6" s="3"/>
      <c r="F6" s="3"/>
      <c r="G6" s="3"/>
      <c r="H6" s="3"/>
      <c r="I6" s="3"/>
      <c r="J6" s="3"/>
    </row>
    <row r="8" spans="1:10" x14ac:dyDescent="0.2">
      <c r="B8" s="28" t="s">
        <v>468</v>
      </c>
      <c r="C8" s="29"/>
      <c r="D8" s="29"/>
    </row>
    <row r="10" spans="1:10" x14ac:dyDescent="0.2">
      <c r="B10" s="27" t="s">
        <v>469</v>
      </c>
      <c r="C10" s="25" t="s">
        <v>470</v>
      </c>
    </row>
    <row r="11" spans="1:10" x14ac:dyDescent="0.2">
      <c r="B11" t="s">
        <v>699</v>
      </c>
      <c r="C11" s="26" t="s">
        <v>700</v>
      </c>
    </row>
    <row r="12" spans="1:10" x14ac:dyDescent="0.2">
      <c r="B12" t="s">
        <v>471</v>
      </c>
      <c r="C12" t="s">
        <v>472</v>
      </c>
    </row>
    <row r="13" spans="1:10" x14ac:dyDescent="0.2">
      <c r="B13" s="26"/>
      <c r="C13" s="26"/>
    </row>
    <row r="14" spans="1:10" x14ac:dyDescent="0.2">
      <c r="C14" s="26"/>
    </row>
    <row r="15" spans="1:10" x14ac:dyDescent="0.2">
      <c r="B15" s="26"/>
      <c r="C15"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43"/>
  <sheetViews>
    <sheetView workbookViewId="0">
      <selection activeCell="B24" sqref="B24:B25"/>
    </sheetView>
  </sheetViews>
  <sheetFormatPr defaultRowHeight="13.5" x14ac:dyDescent="0.25"/>
  <cols>
    <col min="1" max="1" width="6.140625" style="3" customWidth="1"/>
    <col min="2" max="2" width="27.28515625" style="3" bestFit="1" customWidth="1"/>
    <col min="3" max="3" width="33.140625" style="3" customWidth="1"/>
    <col min="4" max="4" width="31.7109375" style="3"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732</v>
      </c>
    </row>
    <row r="8" spans="1:9" x14ac:dyDescent="0.25">
      <c r="B8" s="2" t="s">
        <v>695</v>
      </c>
    </row>
    <row r="10" spans="1:9" x14ac:dyDescent="0.25">
      <c r="B10" s="2" t="s">
        <v>38</v>
      </c>
    </row>
    <row r="11" spans="1:9" x14ac:dyDescent="0.25">
      <c r="B11" s="2" t="s">
        <v>39</v>
      </c>
    </row>
    <row r="12" spans="1:9" x14ac:dyDescent="0.25">
      <c r="B12" s="2"/>
    </row>
    <row r="13" spans="1:9" x14ac:dyDescent="0.25">
      <c r="B13" s="2" t="s">
        <v>40</v>
      </c>
      <c r="C13" s="10" t="s">
        <v>41</v>
      </c>
    </row>
    <row r="14" spans="1:9" x14ac:dyDescent="0.25">
      <c r="B14" s="2" t="s">
        <v>42</v>
      </c>
      <c r="C14" s="11" t="s">
        <v>43</v>
      </c>
    </row>
    <row r="15" spans="1:9" x14ac:dyDescent="0.25">
      <c r="B15" s="2"/>
      <c r="C15" s="11"/>
    </row>
    <row r="16" spans="1:9" x14ac:dyDescent="0.25">
      <c r="B16" s="2" t="s">
        <v>46</v>
      </c>
    </row>
    <row r="17" spans="2:37" x14ac:dyDescent="0.25">
      <c r="B17" s="2" t="s">
        <v>44</v>
      </c>
      <c r="C17" s="10" t="s">
        <v>45</v>
      </c>
    </row>
    <row r="19" spans="2:37" x14ac:dyDescent="0.25">
      <c r="C19" s="3" t="s">
        <v>467</v>
      </c>
      <c r="D19" s="3" t="s">
        <v>467</v>
      </c>
      <c r="E19" s="53" t="s">
        <v>0</v>
      </c>
      <c r="F19" s="54" t="s">
        <v>712</v>
      </c>
      <c r="G19" s="55"/>
      <c r="H19" s="55"/>
      <c r="I19" s="55"/>
      <c r="J19" s="55" t="s">
        <v>34</v>
      </c>
      <c r="K19" s="55"/>
      <c r="L19" s="54" t="s">
        <v>35</v>
      </c>
      <c r="M19" s="54"/>
      <c r="N19" s="54" t="s">
        <v>36</v>
      </c>
      <c r="O19" s="54"/>
      <c r="P19" s="54"/>
      <c r="Q19" s="54"/>
      <c r="R19" s="54"/>
      <c r="S19" s="54"/>
      <c r="T19" s="55" t="s">
        <v>37</v>
      </c>
      <c r="U19" s="55"/>
      <c r="V19" s="55"/>
      <c r="W19" s="55"/>
      <c r="X19" s="55" t="s">
        <v>473</v>
      </c>
      <c r="Y19" s="55"/>
      <c r="Z19" s="55"/>
      <c r="AA19" s="55"/>
      <c r="AB19" s="55"/>
      <c r="AC19" s="55"/>
      <c r="AD19" s="55"/>
      <c r="AE19" s="55"/>
      <c r="AF19" s="55"/>
      <c r="AG19" s="55"/>
      <c r="AH19" s="56"/>
      <c r="AI19" s="47"/>
      <c r="AJ19" s="47"/>
      <c r="AK19" s="47"/>
    </row>
    <row r="20" spans="2:37" x14ac:dyDescent="0.25">
      <c r="C20" s="3" t="s">
        <v>467</v>
      </c>
      <c r="D20" s="3" t="s">
        <v>467</v>
      </c>
      <c r="E20" s="58"/>
      <c r="F20" s="59" t="s">
        <v>1</v>
      </c>
      <c r="G20" s="59" t="s">
        <v>2</v>
      </c>
      <c r="H20" s="59" t="s">
        <v>3</v>
      </c>
      <c r="I20" s="59" t="s">
        <v>49</v>
      </c>
      <c r="J20" s="59" t="s">
        <v>4</v>
      </c>
      <c r="K20" s="59" t="s">
        <v>5</v>
      </c>
      <c r="L20" s="59" t="s">
        <v>7</v>
      </c>
      <c r="M20" s="59" t="s">
        <v>8</v>
      </c>
      <c r="N20" s="59" t="s">
        <v>9</v>
      </c>
      <c r="O20" s="59" t="s">
        <v>10</v>
      </c>
      <c r="P20" s="59" t="s">
        <v>11</v>
      </c>
      <c r="Q20" s="59" t="s">
        <v>12</v>
      </c>
      <c r="R20" s="59" t="s">
        <v>13</v>
      </c>
      <c r="S20" s="59" t="s">
        <v>14</v>
      </c>
      <c r="T20" s="59" t="s">
        <v>15</v>
      </c>
      <c r="U20" s="59" t="s">
        <v>16</v>
      </c>
      <c r="V20" s="59" t="s">
        <v>17</v>
      </c>
      <c r="W20" s="59" t="s">
        <v>18</v>
      </c>
      <c r="X20" s="59" t="s">
        <v>19</v>
      </c>
      <c r="Y20" s="59" t="s">
        <v>20</v>
      </c>
      <c r="Z20" s="59" t="s">
        <v>21</v>
      </c>
      <c r="AA20" s="60" t="s">
        <v>22</v>
      </c>
      <c r="AB20" s="60" t="s">
        <v>23</v>
      </c>
      <c r="AC20" s="60" t="s">
        <v>24</v>
      </c>
      <c r="AD20" s="60" t="s">
        <v>25</v>
      </c>
      <c r="AE20" s="60" t="s">
        <v>26</v>
      </c>
      <c r="AF20" s="60" t="s">
        <v>27</v>
      </c>
      <c r="AG20" s="60" t="s">
        <v>28</v>
      </c>
      <c r="AH20" s="61" t="s">
        <v>29</v>
      </c>
      <c r="AI20" s="48"/>
      <c r="AJ20" s="48"/>
      <c r="AK20" s="48"/>
    </row>
    <row r="21" spans="2:37" x14ac:dyDescent="0.25">
      <c r="C21" s="3" t="s">
        <v>467</v>
      </c>
      <c r="D21" s="3" t="s">
        <v>30</v>
      </c>
      <c r="E21" s="13">
        <v>6289</v>
      </c>
      <c r="F21" s="13">
        <v>939</v>
      </c>
      <c r="G21" s="49">
        <v>1971</v>
      </c>
      <c r="H21" s="49">
        <v>779</v>
      </c>
      <c r="I21" s="14">
        <v>831</v>
      </c>
      <c r="J21" s="49">
        <v>2849</v>
      </c>
      <c r="K21" s="49">
        <v>2507</v>
      </c>
      <c r="L21" s="13">
        <v>3779</v>
      </c>
      <c r="M21" s="14">
        <v>2510</v>
      </c>
      <c r="N21" s="49">
        <v>181</v>
      </c>
      <c r="O21" s="49">
        <v>1085</v>
      </c>
      <c r="P21" s="49">
        <v>966</v>
      </c>
      <c r="Q21" s="49">
        <v>1153</v>
      </c>
      <c r="R21" s="49">
        <v>1327</v>
      </c>
      <c r="S21" s="49">
        <v>1577</v>
      </c>
      <c r="T21" s="13">
        <v>2801</v>
      </c>
      <c r="U21" s="49">
        <v>1521</v>
      </c>
      <c r="V21" s="49">
        <v>1002</v>
      </c>
      <c r="W21" s="14">
        <v>965</v>
      </c>
      <c r="X21" s="49">
        <v>548</v>
      </c>
      <c r="Y21" s="49">
        <v>356</v>
      </c>
      <c r="Z21" s="49">
        <v>426</v>
      </c>
      <c r="AA21" s="49">
        <v>271</v>
      </c>
      <c r="AB21" s="49">
        <v>732</v>
      </c>
      <c r="AC21" s="49">
        <v>619</v>
      </c>
      <c r="AD21" s="49">
        <v>1274</v>
      </c>
      <c r="AE21" s="49">
        <v>386</v>
      </c>
      <c r="AF21" s="49">
        <v>887</v>
      </c>
      <c r="AG21" s="49">
        <v>374</v>
      </c>
      <c r="AH21" s="14">
        <v>416</v>
      </c>
      <c r="AI21" s="49"/>
      <c r="AJ21" s="49"/>
      <c r="AK21" s="49"/>
    </row>
    <row r="22" spans="2:37" x14ac:dyDescent="0.25">
      <c r="C22" s="3" t="s">
        <v>467</v>
      </c>
      <c r="D22" s="3" t="s">
        <v>31</v>
      </c>
      <c r="E22" s="15">
        <v>2772.3592040875365</v>
      </c>
      <c r="F22" s="15">
        <v>403.11847458888576</v>
      </c>
      <c r="G22" s="16">
        <v>576.475104514348</v>
      </c>
      <c r="H22" s="16">
        <v>208.00824779346527</v>
      </c>
      <c r="I22" s="17">
        <v>243.40446932236966</v>
      </c>
      <c r="J22" s="16">
        <v>966.34227510576886</v>
      </c>
      <c r="K22" s="16">
        <v>1044.6476145916126</v>
      </c>
      <c r="L22" s="15">
        <v>1417.4688753073947</v>
      </c>
      <c r="M22" s="17">
        <v>1354.8903287801506</v>
      </c>
      <c r="N22" s="16">
        <v>286.33398543840747</v>
      </c>
      <c r="O22" s="16">
        <v>459.41072324286591</v>
      </c>
      <c r="P22" s="16">
        <v>452.28337545302719</v>
      </c>
      <c r="Q22" s="16">
        <v>470.89695584609234</v>
      </c>
      <c r="R22" s="16">
        <v>444.9593315596664</v>
      </c>
      <c r="S22" s="16">
        <v>658.47483254748408</v>
      </c>
      <c r="T22" s="15">
        <v>651.45727263050446</v>
      </c>
      <c r="U22" s="16">
        <v>913.96414473739276</v>
      </c>
      <c r="V22" s="16">
        <v>598.38134832306412</v>
      </c>
      <c r="W22" s="17">
        <v>608.55643839658376</v>
      </c>
      <c r="X22" s="16">
        <v>269.38090339120089</v>
      </c>
      <c r="Y22" s="16">
        <v>208.58420929135713</v>
      </c>
      <c r="Z22" s="16">
        <v>334.15074205644612</v>
      </c>
      <c r="AA22" s="16">
        <v>116.7758326754773</v>
      </c>
      <c r="AB22" s="16">
        <v>321.80106353025241</v>
      </c>
      <c r="AC22" s="16">
        <v>242.84655726454736</v>
      </c>
      <c r="AD22" s="16">
        <v>397.15206203886197</v>
      </c>
      <c r="AE22" s="16">
        <v>139.06295983464508</v>
      </c>
      <c r="AF22" s="16">
        <v>254.21762240237499</v>
      </c>
      <c r="AG22" s="16">
        <v>251.13048226329201</v>
      </c>
      <c r="AH22" s="17">
        <v>237.25676933908667</v>
      </c>
      <c r="AI22" s="49"/>
      <c r="AJ22" s="49"/>
      <c r="AK22" s="49"/>
    </row>
    <row r="23" spans="2:37" x14ac:dyDescent="0.25">
      <c r="C23" s="3" t="s">
        <v>467</v>
      </c>
      <c r="D23" s="3" t="s">
        <v>467</v>
      </c>
      <c r="E23" s="48" t="s">
        <v>467</v>
      </c>
      <c r="F23" s="48" t="s">
        <v>467</v>
      </c>
      <c r="G23" s="48" t="s">
        <v>467</v>
      </c>
      <c r="H23" s="48" t="s">
        <v>467</v>
      </c>
      <c r="I23" s="48" t="s">
        <v>467</v>
      </c>
      <c r="J23" s="48" t="s">
        <v>467</v>
      </c>
      <c r="K23" s="48" t="s">
        <v>467</v>
      </c>
      <c r="L23" s="48" t="s">
        <v>467</v>
      </c>
      <c r="M23" s="48" t="s">
        <v>467</v>
      </c>
      <c r="N23" s="48" t="s">
        <v>467</v>
      </c>
      <c r="O23" s="48" t="s">
        <v>467</v>
      </c>
      <c r="P23" s="48" t="s">
        <v>467</v>
      </c>
      <c r="Q23" s="48" t="s">
        <v>467</v>
      </c>
      <c r="R23" s="48" t="s">
        <v>467</v>
      </c>
      <c r="S23" s="48" t="s">
        <v>467</v>
      </c>
      <c r="T23" s="48" t="s">
        <v>467</v>
      </c>
      <c r="U23" s="48" t="s">
        <v>467</v>
      </c>
      <c r="V23" s="48" t="s">
        <v>467</v>
      </c>
      <c r="W23" s="48" t="s">
        <v>467</v>
      </c>
      <c r="X23" s="48" t="s">
        <v>467</v>
      </c>
      <c r="Y23" s="48" t="s">
        <v>467</v>
      </c>
      <c r="Z23" s="48" t="s">
        <v>467</v>
      </c>
      <c r="AA23" s="48" t="s">
        <v>467</v>
      </c>
      <c r="AB23" s="48" t="s">
        <v>467</v>
      </c>
      <c r="AC23" s="48" t="s">
        <v>467</v>
      </c>
      <c r="AD23" s="48" t="s">
        <v>467</v>
      </c>
      <c r="AE23" s="48" t="s">
        <v>467</v>
      </c>
      <c r="AF23" s="48" t="s">
        <v>467</v>
      </c>
      <c r="AG23" s="48" t="s">
        <v>467</v>
      </c>
      <c r="AH23" s="48" t="s">
        <v>467</v>
      </c>
      <c r="AI23" s="48"/>
      <c r="AJ23" s="48"/>
      <c r="AK23" s="48"/>
    </row>
    <row r="24" spans="2:37" ht="13.5" customHeight="1" x14ac:dyDescent="0.25">
      <c r="B24" s="71"/>
      <c r="C24" s="53" t="s">
        <v>701</v>
      </c>
      <c r="D24" s="62" t="s">
        <v>702</v>
      </c>
      <c r="E24" s="33">
        <v>0.22213265498864571</v>
      </c>
      <c r="F24" s="32">
        <v>0.80885569033164006</v>
      </c>
      <c r="G24" s="33">
        <v>1.5220902365933228E-2</v>
      </c>
      <c r="H24" s="33">
        <v>2.9433135699621443E-2</v>
      </c>
      <c r="I24" s="34">
        <v>6.137909768224796E-2</v>
      </c>
      <c r="J24" s="33">
        <v>0.11633830690245715</v>
      </c>
      <c r="K24" s="33">
        <v>0.38212969233521554</v>
      </c>
      <c r="L24" s="32">
        <v>0.21888826298770203</v>
      </c>
      <c r="M24" s="34">
        <v>0.22473422067583912</v>
      </c>
      <c r="N24" s="33">
        <v>7.9796713999846239E-2</v>
      </c>
      <c r="O24" s="33">
        <v>7.825191445529274E-2</v>
      </c>
      <c r="P24" s="33">
        <v>9.1030127889290283E-2</v>
      </c>
      <c r="Q24" s="33">
        <v>0.17825481588270281</v>
      </c>
      <c r="R24" s="33">
        <v>0.24257901084725014</v>
      </c>
      <c r="S24" s="33">
        <v>0.39307753797195044</v>
      </c>
      <c r="T24" s="32">
        <v>0.22912851005880738</v>
      </c>
      <c r="U24" s="33">
        <v>0.21444284420435547</v>
      </c>
      <c r="V24" s="33">
        <v>0.25043128927887814</v>
      </c>
      <c r="W24" s="34">
        <v>0.195404219385858</v>
      </c>
      <c r="X24" s="33">
        <v>0.30260726918140585</v>
      </c>
      <c r="Y24" s="33">
        <v>0.26021450708726634</v>
      </c>
      <c r="Z24" s="33">
        <v>0.15761476584807391</v>
      </c>
      <c r="AA24" s="33">
        <v>0.18324681896047326</v>
      </c>
      <c r="AB24" s="33">
        <v>0.16965313828193054</v>
      </c>
      <c r="AC24" s="33">
        <v>0.11981369076627534</v>
      </c>
      <c r="AD24" s="33">
        <v>0.24331297917133268</v>
      </c>
      <c r="AE24" s="33">
        <v>0.24390562876966351</v>
      </c>
      <c r="AF24" s="33">
        <v>0.30332345196824795</v>
      </c>
      <c r="AG24" s="33">
        <v>0.26699941835444269</v>
      </c>
      <c r="AH24" s="34">
        <v>0.19742427672842811</v>
      </c>
      <c r="AI24" s="50"/>
      <c r="AJ24" s="50"/>
      <c r="AK24" s="50"/>
    </row>
    <row r="25" spans="2:37" ht="13.5" customHeight="1" x14ac:dyDescent="0.25">
      <c r="B25" s="71"/>
      <c r="C25" s="57"/>
      <c r="D25" s="62" t="s">
        <v>703</v>
      </c>
      <c r="E25" s="50">
        <v>0.28548659504756146</v>
      </c>
      <c r="F25" s="18">
        <v>8.4431045626099308E-3</v>
      </c>
      <c r="G25" s="51">
        <v>0.78276530314895576</v>
      </c>
      <c r="H25" s="51">
        <v>0.11686544449754117</v>
      </c>
      <c r="I25" s="19">
        <v>2.8594651773015921E-3</v>
      </c>
      <c r="J25" s="51">
        <v>0.45422178479017294</v>
      </c>
      <c r="K25" s="51">
        <v>0.1048511892119678</v>
      </c>
      <c r="L25" s="18">
        <v>0.32169674856153596</v>
      </c>
      <c r="M25" s="19">
        <v>0.25645092584280188</v>
      </c>
      <c r="N25" s="51">
        <v>0.21241623186770908</v>
      </c>
      <c r="O25" s="51">
        <v>0.44792112182590904</v>
      </c>
      <c r="P25" s="51">
        <v>0.44093691609893354</v>
      </c>
      <c r="Q25" s="51">
        <v>0.34289644604516439</v>
      </c>
      <c r="R25" s="51">
        <v>0.23727231498776133</v>
      </c>
      <c r="S25" s="51">
        <v>0.15496281368619783</v>
      </c>
      <c r="T25" s="18">
        <v>0.34060811733471746</v>
      </c>
      <c r="U25" s="51">
        <v>0.29381650108878976</v>
      </c>
      <c r="V25" s="51">
        <v>0.2207811706964237</v>
      </c>
      <c r="W25" s="19">
        <v>0.25355001713917991</v>
      </c>
      <c r="X25" s="51">
        <v>0.23990556705966287</v>
      </c>
      <c r="Y25" s="51">
        <v>0.27923147225118145</v>
      </c>
      <c r="Z25" s="51">
        <v>0.3741516675359095</v>
      </c>
      <c r="AA25" s="51">
        <v>0.35276234306668303</v>
      </c>
      <c r="AB25" s="51">
        <v>0.40719203879984045</v>
      </c>
      <c r="AC25" s="51">
        <v>0.17370061150860633</v>
      </c>
      <c r="AD25" s="51">
        <v>0.24301618707701922</v>
      </c>
      <c r="AE25" s="51">
        <v>0.27592551466835158</v>
      </c>
      <c r="AF25" s="51">
        <v>0.20195359101715846</v>
      </c>
      <c r="AG25" s="51">
        <v>0.27718743377372673</v>
      </c>
      <c r="AH25" s="19">
        <v>0.31030827311180759</v>
      </c>
      <c r="AI25" s="51"/>
      <c r="AJ25" s="51"/>
      <c r="AK25" s="51"/>
    </row>
    <row r="26" spans="2:37" x14ac:dyDescent="0.25">
      <c r="C26" s="57"/>
      <c r="D26" s="62" t="s">
        <v>696</v>
      </c>
      <c r="E26" s="51">
        <v>0.11988379147053381</v>
      </c>
      <c r="F26" s="18">
        <v>2.5372534030188004E-2</v>
      </c>
      <c r="G26" s="51">
        <v>5.6934552933011182E-2</v>
      </c>
      <c r="H26" s="51">
        <v>0.7768378531637683</v>
      </c>
      <c r="I26" s="19">
        <v>7.6881455438577682E-3</v>
      </c>
      <c r="J26" s="51">
        <v>0.16432115705094602</v>
      </c>
      <c r="K26" s="51">
        <v>5.9472857864407619E-2</v>
      </c>
      <c r="L26" s="18">
        <v>0.12610020760824481</v>
      </c>
      <c r="M26" s="19">
        <v>0.11489906246229994</v>
      </c>
      <c r="N26" s="51">
        <v>0.20064008775065953</v>
      </c>
      <c r="O26" s="51">
        <v>0.11090423332140661</v>
      </c>
      <c r="P26" s="51">
        <v>0.11095121424128686</v>
      </c>
      <c r="Q26" s="51">
        <v>0.11299504744420036</v>
      </c>
      <c r="R26" s="51">
        <v>0.11236565444359965</v>
      </c>
      <c r="S26" s="51">
        <v>0.11563602647025624</v>
      </c>
      <c r="T26" s="18">
        <v>0.15071759679146271</v>
      </c>
      <c r="U26" s="51">
        <v>0.13335909538473048</v>
      </c>
      <c r="V26" s="51">
        <v>8.5491375481622153E-2</v>
      </c>
      <c r="W26" s="19">
        <v>8.043250096332058E-2</v>
      </c>
      <c r="X26" s="51">
        <v>0.12881340080046721</v>
      </c>
      <c r="Y26" s="51">
        <v>6.8933608945409258E-2</v>
      </c>
      <c r="Z26" s="51">
        <v>0.12935930901051107</v>
      </c>
      <c r="AA26" s="51">
        <v>6.4877539960050412E-2</v>
      </c>
      <c r="AB26" s="51">
        <v>8.6619338608510899E-2</v>
      </c>
      <c r="AC26" s="51">
        <v>0.12821821654682622</v>
      </c>
      <c r="AD26" s="51">
        <v>0.16979873684109317</v>
      </c>
      <c r="AE26" s="51">
        <v>7.9283387844640993E-2</v>
      </c>
      <c r="AF26" s="51">
        <v>0.18886315489271288</v>
      </c>
      <c r="AG26" s="51">
        <v>0.11142716389311111</v>
      </c>
      <c r="AH26" s="19">
        <v>7.1537298240971312E-2</v>
      </c>
      <c r="AI26" s="51"/>
      <c r="AJ26" s="51"/>
      <c r="AK26" s="51"/>
    </row>
    <row r="27" spans="2:37" x14ac:dyDescent="0.25">
      <c r="C27" s="57"/>
      <c r="D27" s="62" t="s">
        <v>474</v>
      </c>
      <c r="E27" s="51">
        <v>0.21028606900350252</v>
      </c>
      <c r="F27" s="18">
        <v>0.14396544896005981</v>
      </c>
      <c r="G27" s="51">
        <v>4.4776255876706562E-2</v>
      </c>
      <c r="H27" s="51">
        <v>3.6644607630912956E-2</v>
      </c>
      <c r="I27" s="19">
        <v>0.91967281860365446</v>
      </c>
      <c r="J27" s="51">
        <v>4.375525732648624E-2</v>
      </c>
      <c r="K27" s="51">
        <v>0.38913694535822996</v>
      </c>
      <c r="L27" s="18">
        <v>0.14471380846788487</v>
      </c>
      <c r="M27" s="19">
        <v>0.26286619587829535</v>
      </c>
      <c r="N27" s="51">
        <v>0.16430084828056246</v>
      </c>
      <c r="O27" s="51">
        <v>0.10306391404944133</v>
      </c>
      <c r="P27" s="51">
        <v>0.18007612932360997</v>
      </c>
      <c r="Q27" s="51">
        <v>0.20995445861789119</v>
      </c>
      <c r="R27" s="51">
        <v>0.26746920221145959</v>
      </c>
      <c r="S27" s="51">
        <v>0.25628436224925194</v>
      </c>
      <c r="T27" s="18">
        <v>0.12794533811542436</v>
      </c>
      <c r="U27" s="51">
        <v>0.19545954470625718</v>
      </c>
      <c r="V27" s="51">
        <v>0.2978357538624179</v>
      </c>
      <c r="W27" s="19">
        <v>0.27375326878258549</v>
      </c>
      <c r="X27" s="51">
        <v>0.2222481401207512</v>
      </c>
      <c r="Y27" s="51">
        <v>0.17676561881988534</v>
      </c>
      <c r="Z27" s="51">
        <v>0.18730878950452781</v>
      </c>
      <c r="AA27" s="51">
        <v>0.31207318476347706</v>
      </c>
      <c r="AB27" s="51">
        <v>0.22907005883803674</v>
      </c>
      <c r="AC27" s="51">
        <v>8.9609819320200998E-2</v>
      </c>
      <c r="AD27" s="51">
        <v>0.22595738302165716</v>
      </c>
      <c r="AE27" s="51">
        <v>0.20725142260154683</v>
      </c>
      <c r="AF27" s="51">
        <v>0.23061210126606518</v>
      </c>
      <c r="AG27" s="51">
        <v>0.20053256923391263</v>
      </c>
      <c r="AH27" s="19">
        <v>0.28073490726023892</v>
      </c>
      <c r="AI27" s="51"/>
      <c r="AJ27" s="51"/>
      <c r="AK27" s="51"/>
    </row>
    <row r="28" spans="2:37" x14ac:dyDescent="0.25">
      <c r="C28" s="57"/>
      <c r="D28" s="62" t="s">
        <v>697</v>
      </c>
      <c r="E28" s="51">
        <v>0.10475254920850838</v>
      </c>
      <c r="F28" s="18">
        <v>3.0606610526406103E-3</v>
      </c>
      <c r="G28" s="51">
        <v>7.9897071055781324E-2</v>
      </c>
      <c r="H28" s="51">
        <v>3.1422935442531871E-2</v>
      </c>
      <c r="I28" s="19">
        <v>4.1661034831389611E-3</v>
      </c>
      <c r="J28" s="51">
        <v>0.13820029316970256</v>
      </c>
      <c r="K28" s="51">
        <v>2.7904653134760281E-2</v>
      </c>
      <c r="L28" s="18">
        <v>0.1226760936343796</v>
      </c>
      <c r="M28" s="19">
        <v>9.0380279101297645E-2</v>
      </c>
      <c r="N28" s="51">
        <v>0.31730370698020621</v>
      </c>
      <c r="O28" s="51">
        <v>0.21088796993578418</v>
      </c>
      <c r="P28" s="51">
        <v>0.11495138729340941</v>
      </c>
      <c r="Q28" s="51">
        <v>7.4921510484368598E-2</v>
      </c>
      <c r="R28" s="51">
        <v>7.5325164473541928E-2</v>
      </c>
      <c r="S28" s="51">
        <v>2.865766031720755E-2</v>
      </c>
      <c r="T28" s="18">
        <v>9.0603451009807739E-2</v>
      </c>
      <c r="U28" s="51">
        <v>0.11072843150766985</v>
      </c>
      <c r="V28" s="51">
        <v>9.2842276274225366E-2</v>
      </c>
      <c r="W28" s="19">
        <v>0.12782590765846266</v>
      </c>
      <c r="X28" s="51">
        <v>9.46950697276044E-2</v>
      </c>
      <c r="Y28" s="51">
        <v>0.19094665749206619</v>
      </c>
      <c r="Z28" s="51">
        <v>0.13380587473371369</v>
      </c>
      <c r="AA28" s="51">
        <v>7.9712049233240906E-2</v>
      </c>
      <c r="AB28" s="51">
        <v>9.7981697242022922E-2</v>
      </c>
      <c r="AC28" s="51">
        <v>5.721220531382655E-2</v>
      </c>
      <c r="AD28" s="51">
        <v>0.10419680440712706</v>
      </c>
      <c r="AE28" s="51">
        <v>4.6964880592753076E-2</v>
      </c>
      <c r="AF28" s="51">
        <v>6.3424428744256758E-2</v>
      </c>
      <c r="AG28" s="51">
        <v>0.13207481892482084</v>
      </c>
      <c r="AH28" s="19">
        <v>0.12748499806109123</v>
      </c>
      <c r="AI28" s="51"/>
      <c r="AJ28" s="51"/>
      <c r="AK28" s="51"/>
    </row>
    <row r="29" spans="2:37" x14ac:dyDescent="0.25">
      <c r="C29" s="57"/>
      <c r="D29" s="62" t="s">
        <v>465</v>
      </c>
      <c r="E29" s="51">
        <v>3.6203085229551117E-2</v>
      </c>
      <c r="F29" s="18">
        <v>1.9529753303336838E-3</v>
      </c>
      <c r="G29" s="51">
        <v>8.4879463179173952E-3</v>
      </c>
      <c r="H29" s="51">
        <v>1.3433304097278356E-3</v>
      </c>
      <c r="I29" s="19">
        <v>0</v>
      </c>
      <c r="J29" s="51">
        <v>6.0745228734134446E-2</v>
      </c>
      <c r="K29" s="51">
        <v>1.4338697516206124E-2</v>
      </c>
      <c r="L29" s="18">
        <v>4.3154599117632982E-2</v>
      </c>
      <c r="M29" s="19">
        <v>3.062890677022086E-2</v>
      </c>
      <c r="N29" s="51">
        <v>1.1460985988716354E-2</v>
      </c>
      <c r="O29" s="51">
        <v>1.9700171333358017E-2</v>
      </c>
      <c r="P29" s="51">
        <v>4.3959016855350128E-2</v>
      </c>
      <c r="Q29" s="51">
        <v>6.3901201960277432E-2</v>
      </c>
      <c r="R29" s="51">
        <v>4.2799102898981353E-2</v>
      </c>
      <c r="S29" s="51">
        <v>2.9149501747354981E-2</v>
      </c>
      <c r="T29" s="18">
        <v>3.4305363957560363E-2</v>
      </c>
      <c r="U29" s="51">
        <v>3.230225652165606E-2</v>
      </c>
      <c r="V29" s="51">
        <v>3.4286579111051589E-2</v>
      </c>
      <c r="W29" s="19">
        <v>5.0072593081262495E-2</v>
      </c>
      <c r="X29" s="51">
        <v>0</v>
      </c>
      <c r="Y29" s="51">
        <v>0</v>
      </c>
      <c r="Z29" s="51">
        <v>0</v>
      </c>
      <c r="AA29" s="51">
        <v>0</v>
      </c>
      <c r="AB29" s="51">
        <v>0</v>
      </c>
      <c r="AC29" s="51">
        <v>0.41588257531829481</v>
      </c>
      <c r="AD29" s="51">
        <v>0</v>
      </c>
      <c r="AE29" s="51">
        <v>0</v>
      </c>
      <c r="AF29" s="51">
        <v>0</v>
      </c>
      <c r="AG29" s="51">
        <v>0</v>
      </c>
      <c r="AH29" s="19">
        <v>0</v>
      </c>
      <c r="AI29" s="51"/>
      <c r="AJ29" s="51"/>
      <c r="AK29" s="51"/>
    </row>
    <row r="30" spans="2:37" x14ac:dyDescent="0.25">
      <c r="C30" s="57"/>
      <c r="D30" s="62" t="s">
        <v>33</v>
      </c>
      <c r="E30" s="51">
        <v>7.7261491156417035E-3</v>
      </c>
      <c r="F30" s="18">
        <v>2.8276366054888757E-3</v>
      </c>
      <c r="G30" s="51">
        <v>4.7875746795012931E-3</v>
      </c>
      <c r="H30" s="51">
        <v>2.8502083868050462E-3</v>
      </c>
      <c r="I30" s="19">
        <v>0</v>
      </c>
      <c r="J30" s="51">
        <v>1.1595436687622349E-2</v>
      </c>
      <c r="K30" s="51">
        <v>5.3040155843146822E-3</v>
      </c>
      <c r="L30" s="18">
        <v>9.759176624349027E-3</v>
      </c>
      <c r="M30" s="19">
        <v>6.0959347006649487E-3</v>
      </c>
      <c r="N30" s="51">
        <v>3.4506779318536204E-3</v>
      </c>
      <c r="O30" s="51">
        <v>1.2601227734655142E-2</v>
      </c>
      <c r="P30" s="51">
        <v>1.0431430686403889E-2</v>
      </c>
      <c r="Q30" s="51">
        <v>6.922184794400244E-3</v>
      </c>
      <c r="R30" s="51">
        <v>1.0971816090809015E-2</v>
      </c>
      <c r="S30" s="51">
        <v>4.0699051767296669E-3</v>
      </c>
      <c r="T30" s="18">
        <v>1.018778029963203E-2</v>
      </c>
      <c r="U30" s="51">
        <v>8.7022196866084391E-3</v>
      </c>
      <c r="V30" s="51">
        <v>7.4914318267900442E-3</v>
      </c>
      <c r="W30" s="19">
        <v>1.9063697333647957E-3</v>
      </c>
      <c r="X30" s="51">
        <v>0</v>
      </c>
      <c r="Y30" s="51">
        <v>0</v>
      </c>
      <c r="Z30" s="51">
        <v>0</v>
      </c>
      <c r="AA30" s="51">
        <v>0</v>
      </c>
      <c r="AB30" s="51">
        <v>0</v>
      </c>
      <c r="AC30" s="51">
        <v>0</v>
      </c>
      <c r="AD30" s="51">
        <v>0</v>
      </c>
      <c r="AE30" s="51">
        <v>0.13652979051593767</v>
      </c>
      <c r="AF30" s="51">
        <v>0</v>
      </c>
      <c r="AG30" s="51">
        <v>0</v>
      </c>
      <c r="AH30" s="19">
        <v>0</v>
      </c>
      <c r="AI30" s="51"/>
      <c r="AJ30" s="51"/>
      <c r="AK30" s="51"/>
    </row>
    <row r="31" spans="2:37" x14ac:dyDescent="0.25">
      <c r="C31" s="58"/>
      <c r="D31" s="62" t="s">
        <v>694</v>
      </c>
      <c r="E31" s="21">
        <v>1.352910593605542E-2</v>
      </c>
      <c r="F31" s="20">
        <v>5.52194912703896E-3</v>
      </c>
      <c r="G31" s="21">
        <v>7.1303936221932419E-3</v>
      </c>
      <c r="H31" s="21">
        <v>4.6024847690912269E-3</v>
      </c>
      <c r="I31" s="22">
        <v>4.234369509799274E-3</v>
      </c>
      <c r="J31" s="21">
        <v>1.0822535338478231E-2</v>
      </c>
      <c r="K31" s="21">
        <v>1.6861948994897898E-2</v>
      </c>
      <c r="L31" s="20">
        <v>1.3011102998270895E-2</v>
      </c>
      <c r="M31" s="22">
        <v>1.394447456858001E-2</v>
      </c>
      <c r="N31" s="21">
        <v>1.063074720044649E-2</v>
      </c>
      <c r="O31" s="21">
        <v>1.666944734415295E-2</v>
      </c>
      <c r="P31" s="21">
        <v>7.663777611715987E-3</v>
      </c>
      <c r="Q31" s="21">
        <v>1.0154334770995099E-2</v>
      </c>
      <c r="R31" s="21">
        <v>1.121773404659706E-2</v>
      </c>
      <c r="S31" s="21">
        <v>1.8162192381051375E-2</v>
      </c>
      <c r="T31" s="20">
        <v>1.6503842432588178E-2</v>
      </c>
      <c r="U31" s="21">
        <v>1.1189106899932586E-2</v>
      </c>
      <c r="V31" s="21">
        <v>1.0840123468591241E-2</v>
      </c>
      <c r="W31" s="22">
        <v>1.705512325596591E-2</v>
      </c>
      <c r="X31" s="21">
        <v>1.1730553110108601E-2</v>
      </c>
      <c r="Y31" s="21">
        <v>2.3908135404191622E-2</v>
      </c>
      <c r="Z31" s="21">
        <v>1.7759593367264011E-2</v>
      </c>
      <c r="AA31" s="21">
        <v>7.3280640160752562E-3</v>
      </c>
      <c r="AB31" s="21">
        <v>9.4837282296587003E-3</v>
      </c>
      <c r="AC31" s="21">
        <v>1.556288122596986E-2</v>
      </c>
      <c r="AD31" s="21">
        <v>1.3717909481770646E-2</v>
      </c>
      <c r="AE31" s="21">
        <v>1.013937500710624E-2</v>
      </c>
      <c r="AF31" s="21">
        <v>1.182327211155881E-2</v>
      </c>
      <c r="AG31" s="21">
        <v>1.1778595819985959E-2</v>
      </c>
      <c r="AH31" s="22">
        <v>1.251024659746283E-2</v>
      </c>
      <c r="AI31" s="51"/>
      <c r="AJ31" s="51"/>
      <c r="AK31" s="51"/>
    </row>
    <row r="32" spans="2:37" x14ac:dyDescent="0.25">
      <c r="C32" s="30" t="s">
        <v>467</v>
      </c>
      <c r="D32" s="3" t="s">
        <v>467</v>
      </c>
      <c r="E32" s="51" t="s">
        <v>467</v>
      </c>
      <c r="F32" s="51" t="s">
        <v>467</v>
      </c>
      <c r="G32" s="51" t="s">
        <v>467</v>
      </c>
      <c r="H32" s="51" t="s">
        <v>467</v>
      </c>
      <c r="I32" s="51" t="s">
        <v>467</v>
      </c>
      <c r="J32" s="51" t="s">
        <v>467</v>
      </c>
      <c r="K32" s="51" t="s">
        <v>467</v>
      </c>
      <c r="L32" s="51" t="s">
        <v>467</v>
      </c>
      <c r="M32" s="51" t="s">
        <v>467</v>
      </c>
      <c r="N32" s="51" t="s">
        <v>467</v>
      </c>
      <c r="O32" s="51" t="s">
        <v>467</v>
      </c>
      <c r="P32" s="51" t="s">
        <v>467</v>
      </c>
      <c r="Q32" s="51" t="s">
        <v>467</v>
      </c>
      <c r="R32" s="51" t="s">
        <v>467</v>
      </c>
      <c r="S32" s="51" t="s">
        <v>467</v>
      </c>
      <c r="T32" s="51" t="s">
        <v>467</v>
      </c>
      <c r="U32" s="51" t="s">
        <v>467</v>
      </c>
      <c r="V32" s="51" t="s">
        <v>467</v>
      </c>
      <c r="W32" s="51" t="s">
        <v>467</v>
      </c>
      <c r="X32" s="51" t="s">
        <v>467</v>
      </c>
      <c r="Y32" s="51" t="s">
        <v>467</v>
      </c>
      <c r="Z32" s="51" t="s">
        <v>467</v>
      </c>
      <c r="AA32" s="51" t="s">
        <v>467</v>
      </c>
      <c r="AB32" s="51" t="s">
        <v>467</v>
      </c>
      <c r="AC32" s="51" t="s">
        <v>467</v>
      </c>
      <c r="AD32" s="51" t="s">
        <v>467</v>
      </c>
      <c r="AE32" s="51" t="s">
        <v>467</v>
      </c>
      <c r="AF32" s="51" t="s">
        <v>467</v>
      </c>
      <c r="AG32" s="51" t="s">
        <v>467</v>
      </c>
      <c r="AH32" s="51" t="s">
        <v>467</v>
      </c>
      <c r="AI32" s="51"/>
      <c r="AJ32" s="51"/>
      <c r="AK32" s="51"/>
    </row>
    <row r="33" spans="3:37" ht="13.5" customHeight="1" x14ac:dyDescent="0.25">
      <c r="C33" s="44" t="s">
        <v>704</v>
      </c>
      <c r="D33" s="3" t="s">
        <v>702</v>
      </c>
      <c r="E33" s="40">
        <v>0.23055542298894838</v>
      </c>
      <c r="F33" s="32">
        <v>0.84275657444911845</v>
      </c>
      <c r="G33" s="33">
        <v>1.628072028367971E-2</v>
      </c>
      <c r="H33" s="33">
        <v>4.4490063830957868E-2</v>
      </c>
      <c r="I33" s="34">
        <v>6.6957698082886097E-2</v>
      </c>
      <c r="J33" s="33">
        <v>0.11940241081448269</v>
      </c>
      <c r="K33" s="33">
        <v>0.39977440438601414</v>
      </c>
      <c r="L33" s="32">
        <v>0.22454928300299681</v>
      </c>
      <c r="M33" s="34">
        <v>0.23527183805112006</v>
      </c>
      <c r="N33" s="33">
        <v>7.7427937928294374E-2</v>
      </c>
      <c r="O33" s="33">
        <v>7.2330884487504715E-2</v>
      </c>
      <c r="P33" s="33">
        <v>8.0003863877640594E-2</v>
      </c>
      <c r="Q33" s="33">
        <v>0.17289075703674109</v>
      </c>
      <c r="R33" s="33">
        <v>0.26760499334694288</v>
      </c>
      <c r="S33" s="33">
        <v>0.4173133142230761</v>
      </c>
      <c r="T33" s="32">
        <v>0.23487038565902185</v>
      </c>
      <c r="U33" s="33">
        <v>0.22557309336788003</v>
      </c>
      <c r="V33" s="33">
        <v>0.26746014159583809</v>
      </c>
      <c r="W33" s="34">
        <v>0.19284649904079165</v>
      </c>
      <c r="X33" s="33">
        <v>0.33768847504058819</v>
      </c>
      <c r="Y33" s="33">
        <v>0.29530351097692792</v>
      </c>
      <c r="Z33" s="33">
        <v>0.14170551942682869</v>
      </c>
      <c r="AA33" s="33">
        <v>0.22985274406839243</v>
      </c>
      <c r="AB33" s="33">
        <v>0.16758521078648575</v>
      </c>
      <c r="AC33" s="33">
        <v>0.11547956270918518</v>
      </c>
      <c r="AD33" s="33">
        <v>0.25058922992344485</v>
      </c>
      <c r="AE33" s="33">
        <v>0.2460221599886834</v>
      </c>
      <c r="AF33" s="33">
        <v>0.30624205494121287</v>
      </c>
      <c r="AG33" s="33">
        <v>0.28949347093717437</v>
      </c>
      <c r="AH33" s="34">
        <v>0.1964100573495049</v>
      </c>
      <c r="AI33" s="50"/>
      <c r="AJ33" s="50"/>
      <c r="AK33" s="50"/>
    </row>
    <row r="34" spans="3:37" x14ac:dyDescent="0.25">
      <c r="C34" s="45"/>
      <c r="D34" s="3" t="s">
        <v>703</v>
      </c>
      <c r="E34" s="63">
        <v>0.28149048257726567</v>
      </c>
      <c r="F34" s="18">
        <v>8.090708764508063E-3</v>
      </c>
      <c r="G34" s="51">
        <v>0.77698429137663683</v>
      </c>
      <c r="H34" s="51">
        <v>0.11876217112698979</v>
      </c>
      <c r="I34" s="19">
        <v>2.8804994327812851E-3</v>
      </c>
      <c r="J34" s="51">
        <v>0.45241174616276902</v>
      </c>
      <c r="K34" s="51">
        <v>0.10006619848539272</v>
      </c>
      <c r="L34" s="18">
        <v>0.3206563922459299</v>
      </c>
      <c r="M34" s="19">
        <v>0.25073484139723579</v>
      </c>
      <c r="N34" s="51">
        <v>0.20252265190686605</v>
      </c>
      <c r="O34" s="51">
        <v>0.43608765448134829</v>
      </c>
      <c r="P34" s="51">
        <v>0.43823795349843936</v>
      </c>
      <c r="Q34" s="51">
        <v>0.34893922716519554</v>
      </c>
      <c r="R34" s="51">
        <v>0.23263630768569935</v>
      </c>
      <c r="S34" s="51">
        <v>0.15311192037071278</v>
      </c>
      <c r="T34" s="18">
        <v>0.33751510053499384</v>
      </c>
      <c r="U34" s="51">
        <v>0.28528328899381539</v>
      </c>
      <c r="V34" s="51">
        <v>0.22530939492473251</v>
      </c>
      <c r="W34" s="19">
        <v>0.24797479388527049</v>
      </c>
      <c r="X34" s="51">
        <v>0.2402229968519711</v>
      </c>
      <c r="Y34" s="51">
        <v>0.27687683820597014</v>
      </c>
      <c r="Z34" s="51">
        <v>0.38122596681462756</v>
      </c>
      <c r="AA34" s="51">
        <v>0.32875070591380151</v>
      </c>
      <c r="AB34" s="51">
        <v>0.39331063244852105</v>
      </c>
      <c r="AC34" s="51">
        <v>0.17650433164126442</v>
      </c>
      <c r="AD34" s="51">
        <v>0.23738006771988748</v>
      </c>
      <c r="AE34" s="51">
        <v>0.2669257171247878</v>
      </c>
      <c r="AF34" s="51">
        <v>0.20280541900157972</v>
      </c>
      <c r="AG34" s="51">
        <v>0.26169525394894921</v>
      </c>
      <c r="AH34" s="19">
        <v>0.31090167139961544</v>
      </c>
      <c r="AI34" s="50"/>
      <c r="AJ34" s="50"/>
      <c r="AK34" s="50"/>
    </row>
    <row r="35" spans="3:37" ht="13.5" customHeight="1" x14ac:dyDescent="0.25">
      <c r="C35" s="45"/>
      <c r="D35" s="3" t="s">
        <v>696</v>
      </c>
      <c r="E35" s="63">
        <v>0.11858861178885799</v>
      </c>
      <c r="F35" s="18">
        <v>2.1268364170251953E-2</v>
      </c>
      <c r="G35" s="51">
        <v>5.4582695729139617E-2</v>
      </c>
      <c r="H35" s="51">
        <v>0.76244297594393107</v>
      </c>
      <c r="I35" s="19">
        <v>7.7446996221582336E-3</v>
      </c>
      <c r="J35" s="51">
        <v>0.16463252300992218</v>
      </c>
      <c r="K35" s="51">
        <v>5.876770190970336E-2</v>
      </c>
      <c r="L35" s="18">
        <v>0.12261480234389241</v>
      </c>
      <c r="M35" s="19">
        <v>0.11542698288554321</v>
      </c>
      <c r="N35" s="51">
        <v>0.18138173142873215</v>
      </c>
      <c r="O35" s="51">
        <v>0.11912365639642333</v>
      </c>
      <c r="P35" s="51">
        <v>0.11430407918353562</v>
      </c>
      <c r="Q35" s="51">
        <v>0.12020662152213199</v>
      </c>
      <c r="R35" s="51">
        <v>0.10344507181263772</v>
      </c>
      <c r="S35" s="51">
        <v>0.11130098184700246</v>
      </c>
      <c r="T35" s="18">
        <v>0.15134623281633999</v>
      </c>
      <c r="U35" s="51">
        <v>0.13061428680167955</v>
      </c>
      <c r="V35" s="51">
        <v>7.8153294792969411E-2</v>
      </c>
      <c r="W35" s="19">
        <v>8.6004489279343163E-2</v>
      </c>
      <c r="X35" s="51">
        <v>0.12291357620072631</v>
      </c>
      <c r="Y35" s="51">
        <v>6.2445566355959908E-2</v>
      </c>
      <c r="Z35" s="51">
        <v>0.13378748232948581</v>
      </c>
      <c r="AA35" s="51">
        <v>6.6293507676036409E-2</v>
      </c>
      <c r="AB35" s="51">
        <v>8.2232646575383109E-2</v>
      </c>
      <c r="AC35" s="51">
        <v>0.12582980280556935</v>
      </c>
      <c r="AD35" s="51">
        <v>0.17445967521369726</v>
      </c>
      <c r="AE35" s="51">
        <v>7.8146478900186042E-2</v>
      </c>
      <c r="AF35" s="51">
        <v>0.19417523448900217</v>
      </c>
      <c r="AG35" s="51">
        <v>0.10476167397614931</v>
      </c>
      <c r="AH35" s="19">
        <v>6.7013166766334106E-2</v>
      </c>
      <c r="AI35" s="50"/>
      <c r="AJ35" s="50"/>
      <c r="AK35" s="50"/>
    </row>
    <row r="36" spans="3:37" x14ac:dyDescent="0.25">
      <c r="C36" s="45"/>
      <c r="D36" s="3" t="s">
        <v>474</v>
      </c>
      <c r="E36" s="63">
        <v>0.20329567698903261</v>
      </c>
      <c r="F36" s="18">
        <v>0.12223293115537995</v>
      </c>
      <c r="G36" s="51">
        <v>4.964032403784966E-2</v>
      </c>
      <c r="H36" s="51">
        <v>3.9660700556811569E-2</v>
      </c>
      <c r="I36" s="19">
        <v>0.91063176691361025</v>
      </c>
      <c r="J36" s="51">
        <v>4.1911432005476194E-2</v>
      </c>
      <c r="K36" s="51">
        <v>0.3766678834812649</v>
      </c>
      <c r="L36" s="18">
        <v>0.14252330851495099</v>
      </c>
      <c r="M36" s="19">
        <v>0.25101812679963525</v>
      </c>
      <c r="N36" s="51">
        <v>0.16331831540177533</v>
      </c>
      <c r="O36" s="51">
        <v>0.1067678634491423</v>
      </c>
      <c r="P36" s="51">
        <v>0.18223901228384556</v>
      </c>
      <c r="Q36" s="51">
        <v>0.2041669755736617</v>
      </c>
      <c r="R36" s="51">
        <v>0.26096379542396597</v>
      </c>
      <c r="S36" s="51">
        <v>0.23794444942053508</v>
      </c>
      <c r="T36" s="18">
        <v>0.12406896627665105</v>
      </c>
      <c r="U36" s="51">
        <v>0.18338092238246081</v>
      </c>
      <c r="V36" s="51">
        <v>0.28561996895939495</v>
      </c>
      <c r="W36" s="19">
        <v>0.27945696145814458</v>
      </c>
      <c r="X36" s="51">
        <v>0.18882452962067242</v>
      </c>
      <c r="Y36" s="51">
        <v>0.16227628226222207</v>
      </c>
      <c r="Z36" s="51">
        <v>0.18504291637397763</v>
      </c>
      <c r="AA36" s="51">
        <v>0.27601328653381896</v>
      </c>
      <c r="AB36" s="51">
        <v>0.22236485920702617</v>
      </c>
      <c r="AC36" s="51">
        <v>9.6703401095639255E-2</v>
      </c>
      <c r="AD36" s="51">
        <v>0.22073389082190592</v>
      </c>
      <c r="AE36" s="51">
        <v>0.21434069582888179</v>
      </c>
      <c r="AF36" s="51">
        <v>0.21981334804296268</v>
      </c>
      <c r="AG36" s="51">
        <v>0.19939088421318782</v>
      </c>
      <c r="AH36" s="19">
        <v>0.28629628657172462</v>
      </c>
      <c r="AI36" s="50"/>
      <c r="AJ36" s="50"/>
      <c r="AK36" s="50"/>
    </row>
    <row r="37" spans="3:37" x14ac:dyDescent="0.25">
      <c r="C37" s="45"/>
      <c r="D37" s="3" t="s">
        <v>697</v>
      </c>
      <c r="E37" s="63">
        <v>0.1093752558474403</v>
      </c>
      <c r="F37" s="18">
        <v>0</v>
      </c>
      <c r="G37" s="51">
        <v>8.2778582393502817E-2</v>
      </c>
      <c r="H37" s="51">
        <v>2.587939916730075E-2</v>
      </c>
      <c r="I37" s="19">
        <v>7.8766555790130352E-3</v>
      </c>
      <c r="J37" s="51">
        <v>0.14220128564339476</v>
      </c>
      <c r="K37" s="51">
        <v>2.7224666116235082E-2</v>
      </c>
      <c r="L37" s="18">
        <v>0.12409416182935676</v>
      </c>
      <c r="M37" s="19">
        <v>9.7817005451315692E-2</v>
      </c>
      <c r="N37" s="51">
        <v>0.35056518208570497</v>
      </c>
      <c r="O37" s="51">
        <v>0.20962094901938694</v>
      </c>
      <c r="P37" s="51">
        <v>0.12310558191638728</v>
      </c>
      <c r="Q37" s="51">
        <v>7.7663568767084953E-2</v>
      </c>
      <c r="R37" s="51">
        <v>7.1268892085730895E-2</v>
      </c>
      <c r="S37" s="51">
        <v>3.1167893917291589E-2</v>
      </c>
      <c r="T37" s="18">
        <v>9.0867685072839655E-2</v>
      </c>
      <c r="U37" s="51">
        <v>0.12401282598554506</v>
      </c>
      <c r="V37" s="51">
        <v>9.4550191723306892E-2</v>
      </c>
      <c r="W37" s="19">
        <v>0.123314761155094</v>
      </c>
      <c r="X37" s="51">
        <v>9.9620561097990057E-2</v>
      </c>
      <c r="Y37" s="51">
        <v>0.18972310317751262</v>
      </c>
      <c r="Z37" s="51">
        <v>0.13685051551000044</v>
      </c>
      <c r="AA37" s="51">
        <v>8.4694484565478415E-2</v>
      </c>
      <c r="AB37" s="51">
        <v>0.12519633785702525</v>
      </c>
      <c r="AC37" s="51">
        <v>6.1057048899290763E-2</v>
      </c>
      <c r="AD37" s="51">
        <v>0.10299089944402039</v>
      </c>
      <c r="AE37" s="51">
        <v>4.6291412994146061E-2</v>
      </c>
      <c r="AF37" s="51">
        <v>6.698241209497309E-2</v>
      </c>
      <c r="AG37" s="51">
        <v>0.13281418364380673</v>
      </c>
      <c r="AH37" s="19">
        <v>0.12939543076286747</v>
      </c>
      <c r="AI37" s="50"/>
      <c r="AJ37" s="50"/>
      <c r="AK37" s="50"/>
    </row>
    <row r="38" spans="3:37" x14ac:dyDescent="0.25">
      <c r="C38" s="45"/>
      <c r="D38" s="3" t="s">
        <v>465</v>
      </c>
      <c r="E38" s="63">
        <v>3.5546672603012884E-2</v>
      </c>
      <c r="F38" s="18">
        <v>1.9415855478909212E-3</v>
      </c>
      <c r="G38" s="51">
        <v>7.0668602648022542E-3</v>
      </c>
      <c r="H38" s="51">
        <v>1.3385450459612329E-3</v>
      </c>
      <c r="I38" s="19">
        <v>0</v>
      </c>
      <c r="J38" s="51">
        <v>5.8295782426151049E-2</v>
      </c>
      <c r="K38" s="51">
        <v>1.3985136502101793E-2</v>
      </c>
      <c r="L38" s="18">
        <v>4.1902252906956809E-2</v>
      </c>
      <c r="M38" s="19">
        <v>3.0555854083218412E-2</v>
      </c>
      <c r="N38" s="51">
        <v>1.1120765094826979E-2</v>
      </c>
      <c r="O38" s="51">
        <v>2.3154811310790516E-2</v>
      </c>
      <c r="P38" s="51">
        <v>4.381170616622751E-2</v>
      </c>
      <c r="Q38" s="51">
        <v>5.8719992957593746E-2</v>
      </c>
      <c r="R38" s="51">
        <v>4.3172788982704893E-2</v>
      </c>
      <c r="S38" s="51">
        <v>2.8484758455277859E-2</v>
      </c>
      <c r="T38" s="18">
        <v>3.4373607149300704E-2</v>
      </c>
      <c r="U38" s="51">
        <v>3.1597980790104792E-2</v>
      </c>
      <c r="V38" s="51">
        <v>3.0654434300228527E-2</v>
      </c>
      <c r="W38" s="19">
        <v>5.1643038821901327E-2</v>
      </c>
      <c r="X38" s="51">
        <v>0</v>
      </c>
      <c r="Y38" s="51">
        <v>0</v>
      </c>
      <c r="Z38" s="51">
        <v>0</v>
      </c>
      <c r="AA38" s="51">
        <v>0</v>
      </c>
      <c r="AB38" s="51">
        <v>0</v>
      </c>
      <c r="AC38" s="51">
        <v>0.40691574940733882</v>
      </c>
      <c r="AD38" s="51">
        <v>0</v>
      </c>
      <c r="AE38" s="51">
        <v>0</v>
      </c>
      <c r="AF38" s="51">
        <v>0</v>
      </c>
      <c r="AG38" s="51">
        <v>0</v>
      </c>
      <c r="AH38" s="19">
        <v>0</v>
      </c>
      <c r="AI38" s="50"/>
      <c r="AJ38" s="50"/>
      <c r="AK38" s="50"/>
    </row>
    <row r="39" spans="3:37" x14ac:dyDescent="0.25">
      <c r="C39" s="45"/>
      <c r="D39" s="3" t="s">
        <v>33</v>
      </c>
      <c r="E39" s="63">
        <v>8.1741868447283376E-3</v>
      </c>
      <c r="F39" s="18">
        <v>2.8111457849119424E-3</v>
      </c>
      <c r="G39" s="51">
        <v>5.4929059619870718E-3</v>
      </c>
      <c r="H39" s="51">
        <v>2.8400550515997134E-3</v>
      </c>
      <c r="I39" s="19">
        <v>0</v>
      </c>
      <c r="J39" s="51">
        <v>1.1629849644362469E-2</v>
      </c>
      <c r="K39" s="51">
        <v>6.416252938111917E-3</v>
      </c>
      <c r="L39" s="18">
        <v>1.0372234575103436E-2</v>
      </c>
      <c r="M39" s="19">
        <v>6.448135595979146E-3</v>
      </c>
      <c r="N39" s="51">
        <v>3.3482440983548791E-3</v>
      </c>
      <c r="O39" s="51">
        <v>1.404898296331273E-2</v>
      </c>
      <c r="P39" s="51">
        <v>1.0548221459210168E-2</v>
      </c>
      <c r="Q39" s="51">
        <v>7.0585234500362597E-3</v>
      </c>
      <c r="R39" s="51">
        <v>1.0919649856511606E-2</v>
      </c>
      <c r="S39" s="51">
        <v>4.7724785776883903E-3</v>
      </c>
      <c r="T39" s="18">
        <v>1.0199603817755859E-2</v>
      </c>
      <c r="U39" s="51">
        <v>9.2771237972680276E-3</v>
      </c>
      <c r="V39" s="51">
        <v>8.7375651853431602E-3</v>
      </c>
      <c r="W39" s="19">
        <v>1.8960457352070355E-3</v>
      </c>
      <c r="X39" s="51">
        <v>0</v>
      </c>
      <c r="Y39" s="51">
        <v>0</v>
      </c>
      <c r="Z39" s="51">
        <v>0</v>
      </c>
      <c r="AA39" s="51">
        <v>0</v>
      </c>
      <c r="AB39" s="51">
        <v>0</v>
      </c>
      <c r="AC39" s="51">
        <v>0</v>
      </c>
      <c r="AD39" s="51">
        <v>0</v>
      </c>
      <c r="AE39" s="51">
        <v>0.14217492257033423</v>
      </c>
      <c r="AF39" s="51">
        <v>0</v>
      </c>
      <c r="AG39" s="51">
        <v>0</v>
      </c>
      <c r="AH39" s="19">
        <v>0</v>
      </c>
      <c r="AI39" s="50"/>
      <c r="AJ39" s="50"/>
      <c r="AK39" s="50"/>
    </row>
    <row r="40" spans="3:37" ht="13.5" customHeight="1" x14ac:dyDescent="0.25">
      <c r="C40" s="46"/>
      <c r="D40" s="3" t="s">
        <v>694</v>
      </c>
      <c r="E40" s="64">
        <v>1.2973690360713863E-2</v>
      </c>
      <c r="F40" s="20">
        <v>8.9869012793872629E-4</v>
      </c>
      <c r="G40" s="21">
        <v>7.1736199524020453E-3</v>
      </c>
      <c r="H40" s="21">
        <v>4.5860892764478254E-3</v>
      </c>
      <c r="I40" s="22">
        <v>3.9086803695512649E-3</v>
      </c>
      <c r="J40" s="21">
        <v>9.5149702934415881E-3</v>
      </c>
      <c r="K40" s="21">
        <v>1.7097756181175785E-2</v>
      </c>
      <c r="L40" s="20">
        <v>1.3287564580812865E-2</v>
      </c>
      <c r="M40" s="22">
        <v>1.272721573595237E-2</v>
      </c>
      <c r="N40" s="21">
        <v>1.0315172055445116E-2</v>
      </c>
      <c r="O40" s="21">
        <v>1.8865197892091349E-2</v>
      </c>
      <c r="P40" s="21">
        <v>7.7495816147138087E-3</v>
      </c>
      <c r="Q40" s="21">
        <v>1.0354333527554655E-2</v>
      </c>
      <c r="R40" s="21">
        <v>9.9885008058066219E-3</v>
      </c>
      <c r="S40" s="21">
        <v>1.5904203188415827E-2</v>
      </c>
      <c r="T40" s="20">
        <v>1.6758418673097342E-2</v>
      </c>
      <c r="U40" s="21">
        <v>1.0260477881246538E-2</v>
      </c>
      <c r="V40" s="21">
        <v>9.5150085181865563E-3</v>
      </c>
      <c r="W40" s="22">
        <v>1.6863410624247729E-2</v>
      </c>
      <c r="X40" s="21">
        <v>1.0729861188052053E-2</v>
      </c>
      <c r="Y40" s="21">
        <v>1.3374699021407475E-2</v>
      </c>
      <c r="Z40" s="21">
        <v>2.1387599545079988E-2</v>
      </c>
      <c r="AA40" s="21">
        <v>1.4395271242472238E-2</v>
      </c>
      <c r="AB40" s="21">
        <v>9.3103131255586665E-3</v>
      </c>
      <c r="AC40" s="21">
        <v>1.7510103441712149E-2</v>
      </c>
      <c r="AD40" s="21">
        <v>1.3846236877044024E-2</v>
      </c>
      <c r="AE40" s="21">
        <v>6.0986125929808005E-3</v>
      </c>
      <c r="AF40" s="21">
        <v>9.9815314302695701E-3</v>
      </c>
      <c r="AG40" s="21">
        <v>1.184453328073273E-2</v>
      </c>
      <c r="AH40" s="22">
        <v>9.9833871499534106E-3</v>
      </c>
      <c r="AI40" s="50"/>
      <c r="AJ40" s="50"/>
      <c r="AK40" s="50"/>
    </row>
    <row r="41" spans="3:37" x14ac:dyDescent="0.25">
      <c r="C41" s="30" t="s">
        <v>467</v>
      </c>
      <c r="D41" s="3" t="s">
        <v>467</v>
      </c>
      <c r="E41" s="50" t="s">
        <v>467</v>
      </c>
      <c r="F41" s="50" t="s">
        <v>467</v>
      </c>
      <c r="G41" s="50" t="s">
        <v>467</v>
      </c>
      <c r="H41" s="50" t="s">
        <v>467</v>
      </c>
      <c r="I41" s="50" t="s">
        <v>467</v>
      </c>
      <c r="J41" s="50" t="s">
        <v>467</v>
      </c>
      <c r="K41" s="50" t="s">
        <v>467</v>
      </c>
      <c r="L41" s="50" t="s">
        <v>467</v>
      </c>
      <c r="M41" s="50" t="s">
        <v>467</v>
      </c>
      <c r="N41" s="50" t="s">
        <v>467</v>
      </c>
      <c r="O41" s="50" t="s">
        <v>467</v>
      </c>
      <c r="P41" s="50" t="s">
        <v>467</v>
      </c>
      <c r="Q41" s="50" t="s">
        <v>467</v>
      </c>
      <c r="R41" s="50" t="s">
        <v>467</v>
      </c>
      <c r="S41" s="50" t="s">
        <v>467</v>
      </c>
      <c r="T41" s="50" t="s">
        <v>467</v>
      </c>
      <c r="U41" s="50" t="s">
        <v>467</v>
      </c>
      <c r="V41" s="50" t="s">
        <v>467</v>
      </c>
      <c r="W41" s="50" t="s">
        <v>467</v>
      </c>
      <c r="X41" s="50" t="s">
        <v>467</v>
      </c>
      <c r="Y41" s="50" t="s">
        <v>467</v>
      </c>
      <c r="Z41" s="50" t="s">
        <v>467</v>
      </c>
      <c r="AA41" s="50" t="s">
        <v>467</v>
      </c>
      <c r="AB41" s="50" t="s">
        <v>467</v>
      </c>
      <c r="AC41" s="50" t="s">
        <v>467</v>
      </c>
      <c r="AD41" s="50" t="s">
        <v>467</v>
      </c>
      <c r="AE41" s="50" t="s">
        <v>467</v>
      </c>
      <c r="AF41" s="50" t="s">
        <v>467</v>
      </c>
      <c r="AG41" s="50" t="s">
        <v>467</v>
      </c>
      <c r="AH41" s="50" t="s">
        <v>467</v>
      </c>
      <c r="AI41" s="50"/>
      <c r="AJ41" s="50"/>
      <c r="AK41" s="50"/>
    </row>
    <row r="42" spans="3:37" x14ac:dyDescent="0.25">
      <c r="C42" s="44" t="s">
        <v>705</v>
      </c>
      <c r="D42" s="3" t="s">
        <v>706</v>
      </c>
      <c r="E42" s="32">
        <v>0.15811563383350011</v>
      </c>
      <c r="F42" s="32">
        <v>7.9989186721358112E-3</v>
      </c>
      <c r="G42" s="33">
        <v>1.1692216306955343E-2</v>
      </c>
      <c r="H42" s="33">
        <v>3.9172797342109204E-3</v>
      </c>
      <c r="I42" s="34">
        <v>1.3337905876702347E-2</v>
      </c>
      <c r="J42" s="33">
        <v>4.8187487346486722E-2</v>
      </c>
      <c r="K42" s="33">
        <v>0.10510033177509767</v>
      </c>
      <c r="L42" s="32">
        <v>0.1729933138748718</v>
      </c>
      <c r="M42" s="34">
        <v>0.1425507958923995</v>
      </c>
      <c r="N42" s="33">
        <v>0.23944297280796142</v>
      </c>
      <c r="O42" s="33">
        <v>0.17814072773921732</v>
      </c>
      <c r="P42" s="33">
        <v>0.20414555188028016</v>
      </c>
      <c r="Q42" s="33">
        <v>0.1686166937576335</v>
      </c>
      <c r="R42" s="33">
        <v>0.12692204785623726</v>
      </c>
      <c r="S42" s="33">
        <v>9.0732450047573548E-2</v>
      </c>
      <c r="T42" s="32">
        <v>9.893973612288455E-2</v>
      </c>
      <c r="U42" s="33">
        <v>0.11377630980453787</v>
      </c>
      <c r="V42" s="33">
        <v>0.19813114751948641</v>
      </c>
      <c r="W42" s="34">
        <v>0.24870802721016011</v>
      </c>
      <c r="X42" s="33">
        <v>0.18094806309274813</v>
      </c>
      <c r="Y42" s="33">
        <v>0.18233385237227973</v>
      </c>
      <c r="Z42" s="33">
        <v>0.1826917028352486</v>
      </c>
      <c r="AA42" s="33">
        <v>0.17076109552688531</v>
      </c>
      <c r="AB42" s="33">
        <v>0.15815503857503427</v>
      </c>
      <c r="AC42" s="33">
        <v>0.12518752520025481</v>
      </c>
      <c r="AD42" s="33">
        <v>0.1334661661427807</v>
      </c>
      <c r="AE42" s="33">
        <v>0.10392329332850156</v>
      </c>
      <c r="AF42" s="33">
        <v>0.15494366498670389</v>
      </c>
      <c r="AG42" s="33">
        <v>0.11423167145090753</v>
      </c>
      <c r="AH42" s="34">
        <v>0.22658806640849286</v>
      </c>
      <c r="AI42" s="50"/>
      <c r="AJ42" s="50"/>
      <c r="AK42" s="50"/>
    </row>
    <row r="43" spans="3:37" x14ac:dyDescent="0.25">
      <c r="C43" s="45"/>
      <c r="D43" s="3" t="s">
        <v>475</v>
      </c>
      <c r="E43" s="35">
        <v>1.5879352251228329E-2</v>
      </c>
      <c r="F43" s="35">
        <v>1.4366679976017048E-3</v>
      </c>
      <c r="G43" s="50">
        <v>2.6857444560548158E-3</v>
      </c>
      <c r="H43" s="50">
        <v>1.3148249741065214E-3</v>
      </c>
      <c r="I43" s="36">
        <v>3.5597079978302304E-3</v>
      </c>
      <c r="J43" s="50">
        <v>1.3199530702951804E-2</v>
      </c>
      <c r="K43" s="50">
        <v>1.5713140257029447E-2</v>
      </c>
      <c r="L43" s="35">
        <v>1.5233562302970485E-2</v>
      </c>
      <c r="M43" s="36">
        <v>1.6554969407980694E-2</v>
      </c>
      <c r="N43" s="50">
        <v>1.655202736407662E-3</v>
      </c>
      <c r="O43" s="50">
        <v>1.248617233977008E-2</v>
      </c>
      <c r="P43" s="50">
        <v>1.197233957301609E-2</v>
      </c>
      <c r="Q43" s="50">
        <v>2.9369909140317018E-2</v>
      </c>
      <c r="R43" s="50">
        <v>2.1440179693010496E-2</v>
      </c>
      <c r="S43" s="50">
        <v>1.3710390548739312E-2</v>
      </c>
      <c r="T43" s="35">
        <v>1.0862513062039751E-2</v>
      </c>
      <c r="U43" s="50">
        <v>8.8666850717897591E-3</v>
      </c>
      <c r="V43" s="50">
        <v>2.830595191175286E-2</v>
      </c>
      <c r="W43" s="36">
        <v>1.9563048840436935E-2</v>
      </c>
      <c r="X43" s="50">
        <v>7.2037622387195362E-3</v>
      </c>
      <c r="Y43" s="50">
        <v>5.3520178448981312E-3</v>
      </c>
      <c r="Z43" s="50">
        <v>1.0837930942894338E-2</v>
      </c>
      <c r="AA43" s="50">
        <v>1.6273319544961484E-2</v>
      </c>
      <c r="AB43" s="50">
        <v>2.8804514086201004E-2</v>
      </c>
      <c r="AC43" s="50">
        <v>1.4725071086444235E-2</v>
      </c>
      <c r="AD43" s="50">
        <v>2.4114779142386009E-2</v>
      </c>
      <c r="AE43" s="50">
        <v>1.9352911870103128E-3</v>
      </c>
      <c r="AF43" s="50">
        <v>2.184558755357861E-2</v>
      </c>
      <c r="AG43" s="50">
        <v>2.4649440360898313E-2</v>
      </c>
      <c r="AH43" s="36">
        <v>4.2534340842747482E-3</v>
      </c>
      <c r="AI43" s="50"/>
      <c r="AJ43" s="50"/>
      <c r="AK43" s="50"/>
    </row>
    <row r="44" spans="3:37" ht="13.5" customHeight="1" x14ac:dyDescent="0.25">
      <c r="C44" s="45"/>
      <c r="D44" s="3" t="s">
        <v>476</v>
      </c>
      <c r="E44" s="35">
        <v>1.4041581671876724E-2</v>
      </c>
      <c r="F44" s="35">
        <v>7.8981921589949997E-4</v>
      </c>
      <c r="G44" s="50">
        <v>4.3475334046989876E-3</v>
      </c>
      <c r="H44" s="50">
        <v>4.9002061641510398E-3</v>
      </c>
      <c r="I44" s="36">
        <v>4.5619827060995946E-3</v>
      </c>
      <c r="J44" s="50">
        <v>9.208109063549387E-3</v>
      </c>
      <c r="K44" s="50">
        <v>1.5941551072961607E-2</v>
      </c>
      <c r="L44" s="35">
        <v>1.2995863503883806E-2</v>
      </c>
      <c r="M44" s="36">
        <v>1.513559860002753E-2</v>
      </c>
      <c r="N44" s="50">
        <v>1.5552021618915493E-2</v>
      </c>
      <c r="O44" s="50">
        <v>1.058896285220636E-2</v>
      </c>
      <c r="P44" s="50">
        <v>1.7838990586255894E-2</v>
      </c>
      <c r="Q44" s="50">
        <v>7.2623358678200701E-3</v>
      </c>
      <c r="R44" s="50">
        <v>1.7160657729169398E-2</v>
      </c>
      <c r="S44" s="50">
        <v>1.5925691816498347E-2</v>
      </c>
      <c r="T44" s="35">
        <v>1.5039528871860497E-2</v>
      </c>
      <c r="U44" s="50">
        <v>1.1790944262974749E-2</v>
      </c>
      <c r="V44" s="50">
        <v>1.3547741150804577E-2</v>
      </c>
      <c r="W44" s="36">
        <v>1.6838999927365737E-2</v>
      </c>
      <c r="X44" s="50">
        <v>3.3623977524551685E-3</v>
      </c>
      <c r="Y44" s="50">
        <v>0</v>
      </c>
      <c r="Z44" s="50">
        <v>1.371164514020482E-2</v>
      </c>
      <c r="AA44" s="50">
        <v>4.0715665571013623E-2</v>
      </c>
      <c r="AB44" s="50">
        <v>1.0873483897837733E-2</v>
      </c>
      <c r="AC44" s="50">
        <v>3.3778775539198468E-2</v>
      </c>
      <c r="AD44" s="50">
        <v>1.3264061452296017E-2</v>
      </c>
      <c r="AE44" s="50">
        <v>2.6842129413055898E-2</v>
      </c>
      <c r="AF44" s="50">
        <v>1.2077803309762391E-2</v>
      </c>
      <c r="AG44" s="50">
        <v>1.636611186455831E-2</v>
      </c>
      <c r="AH44" s="36">
        <v>3.3845480530344464E-3</v>
      </c>
      <c r="AI44" s="50"/>
      <c r="AJ44" s="50"/>
      <c r="AK44" s="50"/>
    </row>
    <row r="45" spans="3:37" ht="13.5" customHeight="1" x14ac:dyDescent="0.25">
      <c r="C45" s="45"/>
      <c r="D45" s="3" t="s">
        <v>477</v>
      </c>
      <c r="E45" s="35">
        <v>1.5307079335621565E-2</v>
      </c>
      <c r="F45" s="35">
        <v>9.727596396313286E-4</v>
      </c>
      <c r="G45" s="50">
        <v>4.7682759101370081E-3</v>
      </c>
      <c r="H45" s="50">
        <v>1.4281060631279882E-3</v>
      </c>
      <c r="I45" s="36">
        <v>4.7385253198210823E-3</v>
      </c>
      <c r="J45" s="50">
        <v>1.1822692966068206E-2</v>
      </c>
      <c r="K45" s="50">
        <v>1.5584864875869625E-2</v>
      </c>
      <c r="L45" s="35">
        <v>1.6471287926831391E-2</v>
      </c>
      <c r="M45" s="36">
        <v>1.4089099247232204E-2</v>
      </c>
      <c r="N45" s="50">
        <v>5.416128995158075E-3</v>
      </c>
      <c r="O45" s="50">
        <v>1.4970993982966044E-2</v>
      </c>
      <c r="P45" s="50">
        <v>2.5639848842672706E-2</v>
      </c>
      <c r="Q45" s="50">
        <v>9.4039742805470308E-3</v>
      </c>
      <c r="R45" s="50">
        <v>1.8660389985450762E-2</v>
      </c>
      <c r="S45" s="50">
        <v>1.4700896578452824E-2</v>
      </c>
      <c r="T45" s="35">
        <v>1.5171811300783189E-2</v>
      </c>
      <c r="U45" s="50">
        <v>1.181173130246327E-2</v>
      </c>
      <c r="V45" s="50">
        <v>1.5284357153073592E-2</v>
      </c>
      <c r="W45" s="36">
        <v>2.0723734953709928E-2</v>
      </c>
      <c r="X45" s="50">
        <v>4.7358688838775942E-3</v>
      </c>
      <c r="Y45" s="50">
        <v>2.3131254309411032E-2</v>
      </c>
      <c r="Z45" s="50">
        <v>8.0622558844936111E-3</v>
      </c>
      <c r="AA45" s="50">
        <v>3.7408561653550103E-2</v>
      </c>
      <c r="AB45" s="50">
        <v>1.1522214745689601E-2</v>
      </c>
      <c r="AC45" s="50">
        <v>3.0744992337810719E-2</v>
      </c>
      <c r="AD45" s="50">
        <v>2.1931915692739504E-2</v>
      </c>
      <c r="AE45" s="50">
        <v>1.7806996380763652E-2</v>
      </c>
      <c r="AF45" s="50">
        <v>2.4707477308347561E-3</v>
      </c>
      <c r="AG45" s="50">
        <v>1.6912315827877999E-2</v>
      </c>
      <c r="AH45" s="36">
        <v>8.5883712765293541E-3</v>
      </c>
      <c r="AI45" s="50"/>
      <c r="AJ45" s="50"/>
      <c r="AK45" s="50"/>
    </row>
    <row r="46" spans="3:37" ht="13.5" customHeight="1" x14ac:dyDescent="0.25">
      <c r="C46" s="45"/>
      <c r="D46" s="3" t="s">
        <v>478</v>
      </c>
      <c r="E46" s="35">
        <v>1.0626183643429965E-2</v>
      </c>
      <c r="F46" s="35">
        <v>4.1840796531520457E-3</v>
      </c>
      <c r="G46" s="50">
        <v>3.8110281292938726E-3</v>
      </c>
      <c r="H46" s="50">
        <v>2.4711510605853449E-3</v>
      </c>
      <c r="I46" s="36">
        <v>5.4847294115253241E-3</v>
      </c>
      <c r="J46" s="50">
        <v>6.7370381547999965E-3</v>
      </c>
      <c r="K46" s="50">
        <v>1.1536373540566256E-2</v>
      </c>
      <c r="L46" s="35">
        <v>7.7791764850105721E-3</v>
      </c>
      <c r="M46" s="36">
        <v>1.3604685998281123E-2</v>
      </c>
      <c r="N46" s="50">
        <v>1.8109524147331094E-2</v>
      </c>
      <c r="O46" s="50">
        <v>1.0633039558371381E-2</v>
      </c>
      <c r="P46" s="50">
        <v>1.5009692868931782E-2</v>
      </c>
      <c r="Q46" s="50">
        <v>4.3661197165910572E-3</v>
      </c>
      <c r="R46" s="50">
        <v>1.063544359541415E-2</v>
      </c>
      <c r="S46" s="50">
        <v>8.8269531527714364E-3</v>
      </c>
      <c r="T46" s="35">
        <v>1.1002658054274413E-2</v>
      </c>
      <c r="U46" s="50">
        <v>5.1607901638710532E-3</v>
      </c>
      <c r="V46" s="50">
        <v>1.0974863616200418E-2</v>
      </c>
      <c r="W46" s="36">
        <v>1.8088553286613823E-2</v>
      </c>
      <c r="X46" s="50">
        <v>1.1678684930783251E-2</v>
      </c>
      <c r="Y46" s="50">
        <v>1.1247155762471516E-3</v>
      </c>
      <c r="Z46" s="50">
        <v>1.1186337413231786E-3</v>
      </c>
      <c r="AA46" s="50">
        <v>7.4146110460985041E-3</v>
      </c>
      <c r="AB46" s="50">
        <v>2.4507584119499368E-2</v>
      </c>
      <c r="AC46" s="50">
        <v>1.3592780819217925E-2</v>
      </c>
      <c r="AD46" s="50">
        <v>9.9543951896850467E-3</v>
      </c>
      <c r="AE46" s="50">
        <v>1.6018734158774642E-2</v>
      </c>
      <c r="AF46" s="50">
        <v>9.8619729350432565E-3</v>
      </c>
      <c r="AG46" s="50">
        <v>7.6018424446043916E-3</v>
      </c>
      <c r="AH46" s="36">
        <v>1.2874896110373403E-2</v>
      </c>
      <c r="AI46" s="50"/>
      <c r="AJ46" s="50"/>
      <c r="AK46" s="50"/>
    </row>
    <row r="47" spans="3:37" x14ac:dyDescent="0.25">
      <c r="C47" s="45"/>
      <c r="D47" s="3" t="s">
        <v>479</v>
      </c>
      <c r="E47" s="35">
        <v>5.7805961244326326E-2</v>
      </c>
      <c r="F47" s="35">
        <v>9.817624103428799E-3</v>
      </c>
      <c r="G47" s="50">
        <v>2.9671966992939291E-2</v>
      </c>
      <c r="H47" s="50">
        <v>1.8677976770896099E-2</v>
      </c>
      <c r="I47" s="36">
        <v>4.0795558845375557E-2</v>
      </c>
      <c r="J47" s="50">
        <v>3.8137922531818025E-2</v>
      </c>
      <c r="K47" s="50">
        <v>7.5127845193909581E-2</v>
      </c>
      <c r="L47" s="35">
        <v>6.1045333514528163E-2</v>
      </c>
      <c r="M47" s="36">
        <v>5.4416971544562431E-2</v>
      </c>
      <c r="N47" s="50">
        <v>3.4207687260676675E-2</v>
      </c>
      <c r="O47" s="50">
        <v>5.4588504567802953E-2</v>
      </c>
      <c r="P47" s="50">
        <v>6.1861045363928974E-2</v>
      </c>
      <c r="Q47" s="50">
        <v>8.0869372888717206E-2</v>
      </c>
      <c r="R47" s="50">
        <v>7.3403907148662031E-2</v>
      </c>
      <c r="S47" s="50">
        <v>4.0493428479250179E-2</v>
      </c>
      <c r="T47" s="35">
        <v>5.6477595109439727E-2</v>
      </c>
      <c r="U47" s="50">
        <v>5.2415780910444305E-2</v>
      </c>
      <c r="V47" s="50">
        <v>5.9147778836331918E-2</v>
      </c>
      <c r="W47" s="36">
        <v>6.6003864353133823E-2</v>
      </c>
      <c r="X47" s="50">
        <v>4.9698156354382836E-2</v>
      </c>
      <c r="Y47" s="50">
        <v>4.9733632886553435E-2</v>
      </c>
      <c r="Z47" s="50">
        <v>4.4125099880028294E-2</v>
      </c>
      <c r="AA47" s="50">
        <v>5.742633293429393E-2</v>
      </c>
      <c r="AB47" s="50">
        <v>6.1097948830616373E-2</v>
      </c>
      <c r="AC47" s="50">
        <v>5.6955311657179999E-2</v>
      </c>
      <c r="AD47" s="50">
        <v>7.7286324758699954E-2</v>
      </c>
      <c r="AE47" s="50">
        <v>6.7724741688980628E-2</v>
      </c>
      <c r="AF47" s="50">
        <v>4.6562777423655256E-2</v>
      </c>
      <c r="AG47" s="50">
        <v>5.9709274403117144E-2</v>
      </c>
      <c r="AH47" s="36">
        <v>6.1578648717606703E-2</v>
      </c>
      <c r="AI47" s="50"/>
      <c r="AJ47" s="50"/>
      <c r="AK47" s="50"/>
    </row>
    <row r="48" spans="3:37" x14ac:dyDescent="0.25">
      <c r="C48" s="45"/>
      <c r="D48" s="3" t="s">
        <v>480</v>
      </c>
      <c r="E48" s="35">
        <v>1.5325988875922094E-2</v>
      </c>
      <c r="F48" s="35">
        <v>9.7440518639187179E-3</v>
      </c>
      <c r="G48" s="50">
        <v>1.1022935112852839E-2</v>
      </c>
      <c r="H48" s="50">
        <v>3.4720219312101238E-3</v>
      </c>
      <c r="I48" s="36">
        <v>9.0514163857315436E-3</v>
      </c>
      <c r="J48" s="50">
        <v>1.7519613084992863E-2</v>
      </c>
      <c r="K48" s="50">
        <v>1.3365173680013085E-2</v>
      </c>
      <c r="L48" s="35">
        <v>1.6701456743848986E-2</v>
      </c>
      <c r="M48" s="36">
        <v>1.3886992043221035E-2</v>
      </c>
      <c r="N48" s="50">
        <v>3.19367293689253E-3</v>
      </c>
      <c r="O48" s="50">
        <v>2.6076884760597985E-2</v>
      </c>
      <c r="P48" s="50">
        <v>2.3445791589559811E-2</v>
      </c>
      <c r="Q48" s="50">
        <v>1.403600039931331E-2</v>
      </c>
      <c r="R48" s="50">
        <v>1.8679520290566711E-2</v>
      </c>
      <c r="S48" s="50">
        <v>6.1800543465519199E-3</v>
      </c>
      <c r="T48" s="35">
        <v>1.4792338267649164E-2</v>
      </c>
      <c r="U48" s="50">
        <v>1.5351368395054327E-2</v>
      </c>
      <c r="V48" s="50">
        <v>2.0490068972041739E-2</v>
      </c>
      <c r="W48" s="36">
        <v>1.0781406916119299E-2</v>
      </c>
      <c r="X48" s="50">
        <v>2.5723498443301244E-2</v>
      </c>
      <c r="Y48" s="50">
        <v>1.3421819369699028E-2</v>
      </c>
      <c r="Z48" s="50">
        <v>9.3128121340264481E-3</v>
      </c>
      <c r="AA48" s="50">
        <v>2.0265442208597932E-2</v>
      </c>
      <c r="AB48" s="50">
        <v>1.0331401524212426E-2</v>
      </c>
      <c r="AC48" s="50">
        <v>3.060657087508404E-2</v>
      </c>
      <c r="AD48" s="50">
        <v>1.5336789771668691E-2</v>
      </c>
      <c r="AE48" s="50">
        <v>1.2105199125394811E-2</v>
      </c>
      <c r="AF48" s="50">
        <v>1.9011787101848737E-2</v>
      </c>
      <c r="AG48" s="50">
        <v>1.3645010728943179E-3</v>
      </c>
      <c r="AH48" s="36">
        <v>1.5064575539684448E-2</v>
      </c>
      <c r="AI48" s="50"/>
      <c r="AJ48" s="50"/>
      <c r="AK48" s="50"/>
    </row>
    <row r="49" spans="3:37" x14ac:dyDescent="0.25">
      <c r="C49" s="45"/>
      <c r="D49" s="3" t="s">
        <v>481</v>
      </c>
      <c r="E49" s="35">
        <v>2.7452390974947363E-2</v>
      </c>
      <c r="F49" s="35">
        <v>1.2220869336898116E-2</v>
      </c>
      <c r="G49" s="50">
        <v>1.8658958564279165E-2</v>
      </c>
      <c r="H49" s="50">
        <v>2.1072790456228622E-2</v>
      </c>
      <c r="I49" s="36">
        <v>2.4253605314193738E-2</v>
      </c>
      <c r="J49" s="50">
        <v>3.0482752992197708E-2</v>
      </c>
      <c r="K49" s="50">
        <v>2.5876789662866297E-2</v>
      </c>
      <c r="L49" s="35">
        <v>2.7290541149632315E-2</v>
      </c>
      <c r="M49" s="36">
        <v>2.762171618525007E-2</v>
      </c>
      <c r="N49" s="50">
        <v>3.2469483421041057E-2</v>
      </c>
      <c r="O49" s="50">
        <v>3.3557299834322499E-2</v>
      </c>
      <c r="P49" s="50">
        <v>1.6924995757411861E-2</v>
      </c>
      <c r="Q49" s="50">
        <v>3.6366992314559345E-2</v>
      </c>
      <c r="R49" s="50">
        <v>3.8179181743370025E-2</v>
      </c>
      <c r="S49" s="50">
        <v>1.4618638351609967E-2</v>
      </c>
      <c r="T49" s="35">
        <v>3.002224500317114E-2</v>
      </c>
      <c r="U49" s="50">
        <v>2.8418526164562041E-2</v>
      </c>
      <c r="V49" s="50">
        <v>2.1250130282483726E-2</v>
      </c>
      <c r="W49" s="36">
        <v>2.9348935033023882E-2</v>
      </c>
      <c r="X49" s="50">
        <v>3.9038408152990652E-2</v>
      </c>
      <c r="Y49" s="50">
        <v>2.6443013981200993E-2</v>
      </c>
      <c r="Z49" s="50">
        <v>2.9608688468700243E-2</v>
      </c>
      <c r="AA49" s="50">
        <v>1.0081597504374323E-2</v>
      </c>
      <c r="AB49" s="50">
        <v>1.5333767607850574E-2</v>
      </c>
      <c r="AC49" s="50">
        <v>2.7128221756159851E-2</v>
      </c>
      <c r="AD49" s="50">
        <v>1.8570169924956734E-2</v>
      </c>
      <c r="AE49" s="50">
        <v>2.9512967095207822E-2</v>
      </c>
      <c r="AF49" s="50">
        <v>2.8792157907768026E-2</v>
      </c>
      <c r="AG49" s="50">
        <v>3.3881459773570259E-2</v>
      </c>
      <c r="AH49" s="36">
        <v>4.288661082136272E-2</v>
      </c>
      <c r="AI49" s="50"/>
      <c r="AJ49" s="50"/>
      <c r="AK49" s="50"/>
    </row>
    <row r="50" spans="3:37" x14ac:dyDescent="0.25">
      <c r="C50" s="45"/>
      <c r="D50" s="3" t="s">
        <v>482</v>
      </c>
      <c r="E50" s="35">
        <v>4.1812177457969717E-2</v>
      </c>
      <c r="F50" s="35">
        <v>4.5308557852336069E-2</v>
      </c>
      <c r="G50" s="50">
        <v>4.2916857887011287E-2</v>
      </c>
      <c r="H50" s="50">
        <v>4.5365914983127947E-2</v>
      </c>
      <c r="I50" s="36">
        <v>5.991711056815726E-2</v>
      </c>
      <c r="J50" s="50">
        <v>3.9890838789781995E-2</v>
      </c>
      <c r="K50" s="50">
        <v>4.8180954828983664E-2</v>
      </c>
      <c r="L50" s="35">
        <v>4.2406755293143979E-2</v>
      </c>
      <c r="M50" s="36">
        <v>4.1190137756744349E-2</v>
      </c>
      <c r="N50" s="50">
        <v>4.4510237668504392E-2</v>
      </c>
      <c r="O50" s="50">
        <v>5.0044581259820968E-2</v>
      </c>
      <c r="P50" s="50">
        <v>4.7770262112459792E-2</v>
      </c>
      <c r="Q50" s="50">
        <v>4.2248186924884433E-2</v>
      </c>
      <c r="R50" s="50">
        <v>3.4311475973347473E-2</v>
      </c>
      <c r="S50" s="50">
        <v>3.5559619630702775E-2</v>
      </c>
      <c r="T50" s="35">
        <v>4.2196239387481134E-2</v>
      </c>
      <c r="U50" s="50">
        <v>4.4203366778311395E-2</v>
      </c>
      <c r="V50" s="50">
        <v>3.9041396033308029E-2</v>
      </c>
      <c r="W50" s="36">
        <v>4.0534272459636589E-2</v>
      </c>
      <c r="X50" s="50">
        <v>3.9406445295516179E-2</v>
      </c>
      <c r="Y50" s="50">
        <v>4.9169204394320626E-2</v>
      </c>
      <c r="Z50" s="50">
        <v>4.4385858974977578E-2</v>
      </c>
      <c r="AA50" s="50">
        <v>2.3555853702738966E-2</v>
      </c>
      <c r="AB50" s="50">
        <v>3.2982991154521572E-2</v>
      </c>
      <c r="AC50" s="50">
        <v>1.9908411275902489E-2</v>
      </c>
      <c r="AD50" s="50">
        <v>4.7049049624034354E-2</v>
      </c>
      <c r="AE50" s="50">
        <v>4.8841973233054434E-2</v>
      </c>
      <c r="AF50" s="50">
        <v>4.0826758969475824E-2</v>
      </c>
      <c r="AG50" s="50">
        <v>5.6012000033552584E-2</v>
      </c>
      <c r="AH50" s="36">
        <v>5.0970937818215926E-2</v>
      </c>
      <c r="AI50" s="50"/>
      <c r="AJ50" s="50"/>
      <c r="AK50" s="50"/>
    </row>
    <row r="51" spans="3:37" x14ac:dyDescent="0.25">
      <c r="C51" s="45"/>
      <c r="D51" s="3" t="s">
        <v>483</v>
      </c>
      <c r="E51" s="35">
        <v>6.7228293843196507E-2</v>
      </c>
      <c r="F51" s="35">
        <v>9.4543635715209184E-2</v>
      </c>
      <c r="G51" s="50">
        <v>8.3217756239594098E-2</v>
      </c>
      <c r="H51" s="50">
        <v>0.11353938080061306</v>
      </c>
      <c r="I51" s="36">
        <v>7.2973027872581017E-2</v>
      </c>
      <c r="J51" s="50">
        <v>8.552667784080796E-2</v>
      </c>
      <c r="K51" s="50">
        <v>5.9414702975140697E-2</v>
      </c>
      <c r="L51" s="35">
        <v>6.6108280635201855E-2</v>
      </c>
      <c r="M51" s="36">
        <v>6.8400037288803936E-2</v>
      </c>
      <c r="N51" s="50">
        <v>9.8737714941422763E-2</v>
      </c>
      <c r="O51" s="50">
        <v>5.5132799489397095E-2</v>
      </c>
      <c r="P51" s="50">
        <v>6.2095651387030992E-2</v>
      </c>
      <c r="Q51" s="50">
        <v>5.851913005420209E-2</v>
      </c>
      <c r="R51" s="50">
        <v>5.4013148800431253E-2</v>
      </c>
      <c r="S51" s="50">
        <v>8.0649173315416309E-2</v>
      </c>
      <c r="T51" s="35">
        <v>8.3598424936492138E-2</v>
      </c>
      <c r="U51" s="50">
        <v>8.8843986201885577E-2</v>
      </c>
      <c r="V51" s="50">
        <v>4.4916845314357183E-2</v>
      </c>
      <c r="W51" s="36">
        <v>3.917887557493218E-2</v>
      </c>
      <c r="X51" s="50">
        <v>8.8216130724249303E-2</v>
      </c>
      <c r="Y51" s="50">
        <v>8.2606139891902727E-2</v>
      </c>
      <c r="Z51" s="50">
        <v>6.6955276566777508E-2</v>
      </c>
      <c r="AA51" s="50">
        <v>6.1056892653270287E-2</v>
      </c>
      <c r="AB51" s="50">
        <v>5.9886631397009851E-2</v>
      </c>
      <c r="AC51" s="50">
        <v>4.463354488726539E-2</v>
      </c>
      <c r="AD51" s="50">
        <v>7.0539340544133258E-2</v>
      </c>
      <c r="AE51" s="50">
        <v>6.393996048337712E-2</v>
      </c>
      <c r="AF51" s="50">
        <v>6.918276125413908E-2</v>
      </c>
      <c r="AG51" s="50">
        <v>6.9847777183638785E-2</v>
      </c>
      <c r="AH51" s="36">
        <v>5.7904290426732258E-2</v>
      </c>
      <c r="AI51" s="50"/>
      <c r="AJ51" s="50"/>
      <c r="AK51" s="50"/>
    </row>
    <row r="52" spans="3:37" x14ac:dyDescent="0.25">
      <c r="C52" s="45"/>
      <c r="D52" s="3" t="s">
        <v>707</v>
      </c>
      <c r="E52" s="35">
        <v>0.50083204719942132</v>
      </c>
      <c r="F52" s="35">
        <v>0.781665895338026</v>
      </c>
      <c r="G52" s="50">
        <v>0.76097868755274023</v>
      </c>
      <c r="H52" s="50">
        <v>0.75820388452728937</v>
      </c>
      <c r="I52" s="36">
        <v>0.73544127805486359</v>
      </c>
      <c r="J52" s="50">
        <v>0.64942107095679846</v>
      </c>
      <c r="K52" s="50">
        <v>0.56197906338405812</v>
      </c>
      <c r="L52" s="35">
        <v>0.46637964647485436</v>
      </c>
      <c r="M52" s="36">
        <v>0.53687570672620732</v>
      </c>
      <c r="N52" s="50">
        <v>0.36399606579733212</v>
      </c>
      <c r="O52" s="50">
        <v>0.43359154714585069</v>
      </c>
      <c r="P52" s="50">
        <v>0.40700756446980946</v>
      </c>
      <c r="Q52" s="50">
        <v>0.48792245181929489</v>
      </c>
      <c r="R52" s="50">
        <v>0.53999451449103808</v>
      </c>
      <c r="S52" s="50">
        <v>0.65446044924809554</v>
      </c>
      <c r="T52" s="35">
        <v>0.5720165797712895</v>
      </c>
      <c r="U52" s="50">
        <v>0.54307065037453195</v>
      </c>
      <c r="V52" s="50">
        <v>0.45789085274847158</v>
      </c>
      <c r="W52" s="36">
        <v>0.40341620095411651</v>
      </c>
      <c r="X52" s="50">
        <v>0.46841040997766503</v>
      </c>
      <c r="Y52" s="50">
        <v>0.46490694869234317</v>
      </c>
      <c r="Z52" s="50">
        <v>0.52269777430108355</v>
      </c>
      <c r="AA52" s="50">
        <v>0.496187026990276</v>
      </c>
      <c r="AB52" s="50">
        <v>0.49229807994906827</v>
      </c>
      <c r="AC52" s="50">
        <v>0.56421862101352371</v>
      </c>
      <c r="AD52" s="50">
        <v>0.4998845551315414</v>
      </c>
      <c r="AE52" s="50">
        <v>0.53528148166754419</v>
      </c>
      <c r="AF52" s="50">
        <v>0.53159365067943198</v>
      </c>
      <c r="AG52" s="50">
        <v>0.50255569033506986</v>
      </c>
      <c r="AH52" s="36">
        <v>0.43402190263996404</v>
      </c>
      <c r="AI52" s="50"/>
      <c r="AJ52" s="50"/>
      <c r="AK52" s="50"/>
    </row>
    <row r="53" spans="3:37" ht="13.5" customHeight="1" x14ac:dyDescent="0.25">
      <c r="C53" s="46"/>
      <c r="D53" s="3" t="s">
        <v>484</v>
      </c>
      <c r="E53" s="37">
        <v>7.5573309668562433E-2</v>
      </c>
      <c r="F53" s="37">
        <v>3.1317120611761694E-2</v>
      </c>
      <c r="G53" s="38">
        <v>2.6228039443442101E-2</v>
      </c>
      <c r="H53" s="38">
        <v>2.563646253445289E-2</v>
      </c>
      <c r="I53" s="39">
        <v>2.5885151647118507E-2</v>
      </c>
      <c r="J53" s="38">
        <v>4.9866265569745646E-2</v>
      </c>
      <c r="K53" s="38">
        <v>5.2179208753501571E-2</v>
      </c>
      <c r="L53" s="37">
        <v>9.4594782095222985E-2</v>
      </c>
      <c r="M53" s="39">
        <v>5.567328930928734E-2</v>
      </c>
      <c r="N53" s="38">
        <v>0.14270928766835772</v>
      </c>
      <c r="O53" s="38">
        <v>0.12018848646967741</v>
      </c>
      <c r="P53" s="38">
        <v>0.10628826556864183</v>
      </c>
      <c r="Q53" s="38">
        <v>6.1018832836121528E-2</v>
      </c>
      <c r="R53" s="38">
        <v>4.6599532693300645E-2</v>
      </c>
      <c r="S53" s="38">
        <v>2.4142254484335421E-2</v>
      </c>
      <c r="T53" s="37">
        <v>4.9880330112633715E-2</v>
      </c>
      <c r="U53" s="38">
        <v>7.6289860569571669E-2</v>
      </c>
      <c r="V53" s="38">
        <v>9.1018866461688441E-2</v>
      </c>
      <c r="W53" s="39">
        <v>8.6814080490750539E-2</v>
      </c>
      <c r="X53" s="38">
        <v>8.157817415331059E-2</v>
      </c>
      <c r="Y53" s="38">
        <v>0.10177740068114415</v>
      </c>
      <c r="Z53" s="38">
        <v>6.6492321130242657E-2</v>
      </c>
      <c r="AA53" s="38">
        <v>5.8853600663939708E-2</v>
      </c>
      <c r="AB53" s="38">
        <v>9.4206344112458082E-2</v>
      </c>
      <c r="AC53" s="38">
        <v>3.8520173551959302E-2</v>
      </c>
      <c r="AD53" s="38">
        <v>6.8602452625077595E-2</v>
      </c>
      <c r="AE53" s="38">
        <v>7.6067232238334406E-2</v>
      </c>
      <c r="AF53" s="38">
        <v>6.2830330147759281E-2</v>
      </c>
      <c r="AG53" s="38">
        <v>9.6867915249310849E-2</v>
      </c>
      <c r="AH53" s="39">
        <v>8.1883718103729894E-2</v>
      </c>
      <c r="AI53" s="50"/>
      <c r="AJ53" s="50"/>
      <c r="AK53" s="50"/>
    </row>
    <row r="54" spans="3:37" x14ac:dyDescent="0.25">
      <c r="C54" s="30" t="s">
        <v>467</v>
      </c>
      <c r="D54" s="3" t="s">
        <v>467</v>
      </c>
      <c r="E54" s="50" t="s">
        <v>467</v>
      </c>
      <c r="F54" s="50" t="s">
        <v>467</v>
      </c>
      <c r="G54" s="50" t="s">
        <v>467</v>
      </c>
      <c r="H54" s="50" t="s">
        <v>467</v>
      </c>
      <c r="I54" s="50" t="s">
        <v>467</v>
      </c>
      <c r="J54" s="50" t="s">
        <v>467</v>
      </c>
      <c r="K54" s="50" t="s">
        <v>467</v>
      </c>
      <c r="L54" s="50" t="s">
        <v>467</v>
      </c>
      <c r="M54" s="50" t="s">
        <v>467</v>
      </c>
      <c r="N54" s="50" t="s">
        <v>467</v>
      </c>
      <c r="O54" s="50" t="s">
        <v>467</v>
      </c>
      <c r="P54" s="50" t="s">
        <v>467</v>
      </c>
      <c r="Q54" s="50" t="s">
        <v>467</v>
      </c>
      <c r="R54" s="50" t="s">
        <v>467</v>
      </c>
      <c r="S54" s="50" t="s">
        <v>467</v>
      </c>
      <c r="T54" s="50" t="s">
        <v>467</v>
      </c>
      <c r="U54" s="50" t="s">
        <v>467</v>
      </c>
      <c r="V54" s="50" t="s">
        <v>467</v>
      </c>
      <c r="W54" s="50" t="s">
        <v>467</v>
      </c>
      <c r="X54" s="50" t="s">
        <v>467</v>
      </c>
      <c r="Y54" s="50" t="s">
        <v>467</v>
      </c>
      <c r="Z54" s="50" t="s">
        <v>467</v>
      </c>
      <c r="AA54" s="50" t="s">
        <v>467</v>
      </c>
      <c r="AB54" s="50" t="s">
        <v>467</v>
      </c>
      <c r="AC54" s="50" t="s">
        <v>467</v>
      </c>
      <c r="AD54" s="50" t="s">
        <v>467</v>
      </c>
      <c r="AE54" s="50" t="s">
        <v>467</v>
      </c>
      <c r="AF54" s="50" t="s">
        <v>467</v>
      </c>
      <c r="AG54" s="50" t="s">
        <v>467</v>
      </c>
      <c r="AH54" s="50" t="s">
        <v>467</v>
      </c>
      <c r="AI54" s="50"/>
      <c r="AJ54" s="50"/>
      <c r="AK54" s="50"/>
    </row>
    <row r="55" spans="3:37" x14ac:dyDescent="0.25">
      <c r="C55" s="44" t="s">
        <v>708</v>
      </c>
      <c r="D55" s="3" t="s">
        <v>702</v>
      </c>
      <c r="E55" s="32">
        <v>0.11585404067261081</v>
      </c>
      <c r="F55" s="32">
        <v>0.56290658024858531</v>
      </c>
      <c r="G55" s="33">
        <v>1.146295105923234E-2</v>
      </c>
      <c r="H55" s="33">
        <v>2.178501873992535E-2</v>
      </c>
      <c r="I55" s="34">
        <v>5.1557866360735304E-2</v>
      </c>
      <c r="J55" s="33">
        <v>8.1757168709237188E-2</v>
      </c>
      <c r="K55" s="33">
        <v>0.20943425328065055</v>
      </c>
      <c r="L55" s="32">
        <v>0.10195435936622499</v>
      </c>
      <c r="M55" s="34">
        <v>0.13039570888735946</v>
      </c>
      <c r="N55" s="33">
        <v>3.2249480087336829E-2</v>
      </c>
      <c r="O55" s="33">
        <v>4.0021450440808515E-2</v>
      </c>
      <c r="P55" s="33">
        <v>4.6923009366019612E-2</v>
      </c>
      <c r="Q55" s="33">
        <v>9.5775925217715316E-2</v>
      </c>
      <c r="R55" s="33">
        <v>0.12416303817987323</v>
      </c>
      <c r="S55" s="33">
        <v>0.26120667134123299</v>
      </c>
      <c r="T55" s="32">
        <v>0.13545533454039294</v>
      </c>
      <c r="U55" s="33">
        <v>0.12999115906639164</v>
      </c>
      <c r="V55" s="33">
        <v>0.11037702701728018</v>
      </c>
      <c r="W55" s="34">
        <v>7.9024454236632846E-2</v>
      </c>
      <c r="X55" s="33">
        <v>0.15806907013432314</v>
      </c>
      <c r="Y55" s="33">
        <v>0.12945380489322145</v>
      </c>
      <c r="Z55" s="33">
        <v>8.3046262739859655E-2</v>
      </c>
      <c r="AA55" s="33">
        <v>9.1775514172290115E-2</v>
      </c>
      <c r="AB55" s="33">
        <v>8.6807445631507038E-2</v>
      </c>
      <c r="AC55" s="33">
        <v>6.0168873469774203E-2</v>
      </c>
      <c r="AD55" s="33">
        <v>0.12067894140800833</v>
      </c>
      <c r="AE55" s="33">
        <v>0.14523017238046701</v>
      </c>
      <c r="AF55" s="33">
        <v>0.16757820793888287</v>
      </c>
      <c r="AG55" s="33">
        <v>0.14323384335447514</v>
      </c>
      <c r="AH55" s="34">
        <v>0.10072124518137097</v>
      </c>
      <c r="AI55" s="50"/>
      <c r="AJ55" s="50"/>
      <c r="AK55" s="50"/>
    </row>
    <row r="56" spans="3:37" x14ac:dyDescent="0.25">
      <c r="C56" s="45"/>
      <c r="D56" s="3" t="s">
        <v>703</v>
      </c>
      <c r="E56" s="35">
        <v>0.15891520861005037</v>
      </c>
      <c r="F56" s="35">
        <v>8.380650584320453E-3</v>
      </c>
      <c r="G56" s="50">
        <v>0.59448156169740807</v>
      </c>
      <c r="H56" s="50">
        <v>8.9364535979821039E-2</v>
      </c>
      <c r="I56" s="36">
        <v>2.2182443323812036E-3</v>
      </c>
      <c r="J56" s="50">
        <v>0.30521503123637594</v>
      </c>
      <c r="K56" s="50">
        <v>6.6970638340318328E-2</v>
      </c>
      <c r="L56" s="35">
        <v>0.15436971297542093</v>
      </c>
      <c r="M56" s="36">
        <v>0.16367064781281787</v>
      </c>
      <c r="N56" s="50">
        <v>0.12038610480866149</v>
      </c>
      <c r="O56" s="50">
        <v>0.22408178167280302</v>
      </c>
      <c r="P56" s="50">
        <v>0.20084137005890171</v>
      </c>
      <c r="Q56" s="50">
        <v>0.17307962515367303</v>
      </c>
      <c r="R56" s="50">
        <v>0.13399915698452705</v>
      </c>
      <c r="S56" s="50">
        <v>0.10811313427566163</v>
      </c>
      <c r="T56" s="35">
        <v>0.20401869290158889</v>
      </c>
      <c r="U56" s="50">
        <v>0.17950850844979291</v>
      </c>
      <c r="V56" s="50">
        <v>0.11298617095122714</v>
      </c>
      <c r="W56" s="36">
        <v>0.12486503717290308</v>
      </c>
      <c r="X56" s="50">
        <v>0.13276384159096913</v>
      </c>
      <c r="Y56" s="50">
        <v>0.14972782475880136</v>
      </c>
      <c r="Z56" s="50">
        <v>0.21358601548656631</v>
      </c>
      <c r="AA56" s="50">
        <v>0.2051508840948201</v>
      </c>
      <c r="AB56" s="50">
        <v>0.22337814309503129</v>
      </c>
      <c r="AC56" s="50">
        <v>8.8867376207099294E-2</v>
      </c>
      <c r="AD56" s="50">
        <v>0.1320993083526032</v>
      </c>
      <c r="AE56" s="50">
        <v>0.17331514612112875</v>
      </c>
      <c r="AF56" s="50">
        <v>0.12000042488015124</v>
      </c>
      <c r="AG56" s="50">
        <v>0.14398370948116543</v>
      </c>
      <c r="AH56" s="36">
        <v>0.17514330815055756</v>
      </c>
      <c r="AI56" s="50"/>
      <c r="AJ56" s="50"/>
      <c r="AK56" s="50"/>
    </row>
    <row r="57" spans="3:37" x14ac:dyDescent="0.25">
      <c r="C57" s="45"/>
      <c r="D57" s="3" t="s">
        <v>696</v>
      </c>
      <c r="E57" s="35">
        <v>6.7509925718341621E-2</v>
      </c>
      <c r="F57" s="35">
        <v>1.8593481410580689E-2</v>
      </c>
      <c r="G57" s="50">
        <v>4.5688649456005155E-2</v>
      </c>
      <c r="H57" s="50">
        <v>0.5733035325378415</v>
      </c>
      <c r="I57" s="36">
        <v>7.3119412063910013E-3</v>
      </c>
      <c r="J57" s="50">
        <v>0.11532810614209198</v>
      </c>
      <c r="K57" s="50">
        <v>3.9176373014548078E-2</v>
      </c>
      <c r="L57" s="35">
        <v>6.0815964463557123E-2</v>
      </c>
      <c r="M57" s="36">
        <v>7.4513062082679368E-2</v>
      </c>
      <c r="N57" s="50">
        <v>8.6491164631977327E-2</v>
      </c>
      <c r="O57" s="50">
        <v>5.4044810405546727E-2</v>
      </c>
      <c r="P57" s="50">
        <v>5.6313490328262987E-2</v>
      </c>
      <c r="Q57" s="50">
        <v>6.5275621588282193E-2</v>
      </c>
      <c r="R57" s="50">
        <v>6.3325841281119025E-2</v>
      </c>
      <c r="S57" s="50">
        <v>8.0766135622144186E-2</v>
      </c>
      <c r="T57" s="35">
        <v>9.1114198144640099E-2</v>
      </c>
      <c r="U57" s="50">
        <v>8.1200630512002575E-2</v>
      </c>
      <c r="V57" s="50">
        <v>4.1769237825771299E-2</v>
      </c>
      <c r="W57" s="36">
        <v>4.6990480159870646E-2</v>
      </c>
      <c r="X57" s="50">
        <v>7.6414137973995461E-2</v>
      </c>
      <c r="Y57" s="50">
        <v>4.7353421856648759E-2</v>
      </c>
      <c r="Z57" s="50">
        <v>6.9293198169943476E-2</v>
      </c>
      <c r="AA57" s="50">
        <v>2.9491660377662605E-2</v>
      </c>
      <c r="AB57" s="50">
        <v>4.3617920351607324E-2</v>
      </c>
      <c r="AC57" s="50">
        <v>6.9260032462203525E-2</v>
      </c>
      <c r="AD57" s="50">
        <v>9.8186922608365396E-2</v>
      </c>
      <c r="AE57" s="50">
        <v>4.2448911082684317E-2</v>
      </c>
      <c r="AF57" s="50">
        <v>0.10652829521938821</v>
      </c>
      <c r="AG57" s="50">
        <v>7.8374966059234358E-2</v>
      </c>
      <c r="AH57" s="36">
        <v>3.1965431573739947E-2</v>
      </c>
      <c r="AI57" s="50"/>
      <c r="AJ57" s="50"/>
      <c r="AK57" s="50"/>
    </row>
    <row r="58" spans="3:37" ht="13.5" customHeight="1" x14ac:dyDescent="0.25">
      <c r="C58" s="45"/>
      <c r="D58" s="3" t="s">
        <v>474</v>
      </c>
      <c r="E58" s="35">
        <v>0.1335518136530422</v>
      </c>
      <c r="F58" s="35">
        <v>0.10184431357021168</v>
      </c>
      <c r="G58" s="50">
        <v>3.7040976157385955E-2</v>
      </c>
      <c r="H58" s="50">
        <v>3.11165629106811E-2</v>
      </c>
      <c r="I58" s="36">
        <v>0.78298596196062342</v>
      </c>
      <c r="J58" s="50">
        <v>3.0868218900552503E-2</v>
      </c>
      <c r="K58" s="50">
        <v>0.2665190245606362</v>
      </c>
      <c r="L58" s="35">
        <v>8.2969927942740329E-2</v>
      </c>
      <c r="M58" s="36">
        <v>0.18646993338990681</v>
      </c>
      <c r="N58" s="50">
        <v>8.9847181436387827E-2</v>
      </c>
      <c r="O58" s="50">
        <v>7.5550188449381356E-2</v>
      </c>
      <c r="P58" s="50">
        <v>9.8032464944494566E-2</v>
      </c>
      <c r="Q58" s="50">
        <v>0.13224558957188814</v>
      </c>
      <c r="R58" s="50">
        <v>0.17155001538078959</v>
      </c>
      <c r="S58" s="50">
        <v>0.1926777538020108</v>
      </c>
      <c r="T58" s="35">
        <v>8.8180168798720732E-2</v>
      </c>
      <c r="U58" s="50">
        <v>0.1254509100465887</v>
      </c>
      <c r="V58" s="50">
        <v>0.16433276864143451</v>
      </c>
      <c r="W58" s="36">
        <v>0.16402207561930823</v>
      </c>
      <c r="X58" s="50">
        <v>0.13337036758347356</v>
      </c>
      <c r="Y58" s="50">
        <v>9.7838091107158381E-2</v>
      </c>
      <c r="Z58" s="50">
        <v>0.11206644462908759</v>
      </c>
      <c r="AA58" s="50">
        <v>0.15392968863058631</v>
      </c>
      <c r="AB58" s="50">
        <v>0.1465170707314509</v>
      </c>
      <c r="AC58" s="50">
        <v>6.894625846105075E-2</v>
      </c>
      <c r="AD58" s="50">
        <v>0.15169793039658697</v>
      </c>
      <c r="AE58" s="50">
        <v>0.16600281015625637</v>
      </c>
      <c r="AF58" s="50">
        <v>0.1575856580221088</v>
      </c>
      <c r="AG58" s="50">
        <v>0.12258535702145112</v>
      </c>
      <c r="AH58" s="36">
        <v>0.17038782890471726</v>
      </c>
      <c r="AI58" s="50"/>
      <c r="AJ58" s="50"/>
      <c r="AK58" s="50"/>
    </row>
    <row r="59" spans="3:37" ht="13.5" customHeight="1" x14ac:dyDescent="0.25">
      <c r="C59" s="45"/>
      <c r="D59" s="3" t="s">
        <v>697</v>
      </c>
      <c r="E59" s="35">
        <v>5.8247063380275806E-2</v>
      </c>
      <c r="F59" s="35">
        <v>7.4645528768625584E-3</v>
      </c>
      <c r="G59" s="50">
        <v>6.2043587201310084E-2</v>
      </c>
      <c r="H59" s="50">
        <v>2.3671378048611573E-2</v>
      </c>
      <c r="I59" s="36">
        <v>4.3679279153712482E-3</v>
      </c>
      <c r="J59" s="50">
        <v>9.059642645965707E-2</v>
      </c>
      <c r="K59" s="50">
        <v>2.3325854816441172E-2</v>
      </c>
      <c r="L59" s="35">
        <v>5.8792116482978045E-2</v>
      </c>
      <c r="M59" s="36">
        <v>5.7676835818635225E-2</v>
      </c>
      <c r="N59" s="50">
        <v>0.11844440494907066</v>
      </c>
      <c r="O59" s="50">
        <v>9.8319221920380048E-2</v>
      </c>
      <c r="P59" s="50">
        <v>5.6841211571830169E-2</v>
      </c>
      <c r="Q59" s="50">
        <v>4.2630224891282924E-2</v>
      </c>
      <c r="R59" s="50">
        <v>4.5222092630745593E-2</v>
      </c>
      <c r="S59" s="50">
        <v>2.5047955993869168E-2</v>
      </c>
      <c r="T59" s="35">
        <v>5.9988387235475171E-2</v>
      </c>
      <c r="U59" s="50">
        <v>6.4530526784118067E-2</v>
      </c>
      <c r="V59" s="50">
        <v>5.0305592386879164E-2</v>
      </c>
      <c r="W59" s="36">
        <v>5.4754815019123208E-2</v>
      </c>
      <c r="X59" s="50">
        <v>4.5156729568004886E-2</v>
      </c>
      <c r="Y59" s="50">
        <v>9.5016107918611717E-2</v>
      </c>
      <c r="Z59" s="50">
        <v>8.38346500212271E-2</v>
      </c>
      <c r="AA59" s="50">
        <v>6.5501699094014806E-2</v>
      </c>
      <c r="AB59" s="50">
        <v>5.9139082053460516E-2</v>
      </c>
      <c r="AC59" s="50">
        <v>3.1860443808028424E-2</v>
      </c>
      <c r="AD59" s="50">
        <v>5.2744367425003026E-2</v>
      </c>
      <c r="AE59" s="50">
        <v>3.7992950357537032E-2</v>
      </c>
      <c r="AF59" s="50">
        <v>3.3872220176850716E-2</v>
      </c>
      <c r="AG59" s="50">
        <v>7.2092868134158258E-2</v>
      </c>
      <c r="AH59" s="36">
        <v>5.9519224560691142E-2</v>
      </c>
      <c r="AI59" s="50"/>
      <c r="AJ59" s="50"/>
      <c r="AK59" s="50"/>
    </row>
    <row r="60" spans="3:37" ht="13.5" customHeight="1" x14ac:dyDescent="0.25">
      <c r="C60" s="45"/>
      <c r="D60" s="3" t="s">
        <v>465</v>
      </c>
      <c r="E60" s="35">
        <v>2.0506824755008386E-2</v>
      </c>
      <c r="F60" s="35">
        <v>1.3106482155206265E-3</v>
      </c>
      <c r="G60" s="50">
        <v>8.3142370516150182E-3</v>
      </c>
      <c r="H60" s="50">
        <v>9.4587722137370748E-4</v>
      </c>
      <c r="I60" s="36">
        <v>0</v>
      </c>
      <c r="J60" s="50">
        <v>4.1782414682578213E-2</v>
      </c>
      <c r="K60" s="50">
        <v>8.6212365947289354E-3</v>
      </c>
      <c r="L60" s="35">
        <v>2.364217916938998E-2</v>
      </c>
      <c r="M60" s="36">
        <v>1.7226657201192382E-2</v>
      </c>
      <c r="N60" s="50">
        <v>9.4683228176339861E-3</v>
      </c>
      <c r="O60" s="50">
        <v>1.0926459660048704E-2</v>
      </c>
      <c r="P60" s="50">
        <v>2.5766838800053711E-2</v>
      </c>
      <c r="Q60" s="50">
        <v>3.2897740566079026E-2</v>
      </c>
      <c r="R60" s="50">
        <v>2.1412104043994913E-2</v>
      </c>
      <c r="S60" s="50">
        <v>1.8905164148148305E-2</v>
      </c>
      <c r="T60" s="35">
        <v>2.1049316471112585E-2</v>
      </c>
      <c r="U60" s="50">
        <v>2.1368223387651989E-2</v>
      </c>
      <c r="V60" s="50">
        <v>1.9356270225404995E-2</v>
      </c>
      <c r="W60" s="36">
        <v>1.9763710001661286E-2</v>
      </c>
      <c r="X60" s="50">
        <v>0</v>
      </c>
      <c r="Y60" s="50">
        <v>0</v>
      </c>
      <c r="Z60" s="50">
        <v>0</v>
      </c>
      <c r="AA60" s="50">
        <v>0</v>
      </c>
      <c r="AB60" s="50">
        <v>0</v>
      </c>
      <c r="AC60" s="50">
        <v>0.23410784569708776</v>
      </c>
      <c r="AD60" s="50">
        <v>0</v>
      </c>
      <c r="AE60" s="50">
        <v>0</v>
      </c>
      <c r="AF60" s="50">
        <v>0</v>
      </c>
      <c r="AG60" s="50">
        <v>0</v>
      </c>
      <c r="AH60" s="36">
        <v>0</v>
      </c>
      <c r="AI60" s="50"/>
      <c r="AJ60" s="50"/>
      <c r="AK60" s="50"/>
    </row>
    <row r="61" spans="3:37" x14ac:dyDescent="0.25">
      <c r="C61" s="45"/>
      <c r="D61" s="3" t="s">
        <v>33</v>
      </c>
      <c r="E61" s="35">
        <v>4.3635470742683499E-3</v>
      </c>
      <c r="F61" s="35">
        <v>1.8976362955345609E-3</v>
      </c>
      <c r="G61" s="50">
        <v>3.9268364393953686E-3</v>
      </c>
      <c r="H61" s="50">
        <v>2.0069129454111032E-3</v>
      </c>
      <c r="I61" s="36">
        <v>1.6093822407007828E-3</v>
      </c>
      <c r="J61" s="50">
        <v>7.164680686780397E-3</v>
      </c>
      <c r="K61" s="50">
        <v>4.0363058161043235E-3</v>
      </c>
      <c r="L61" s="35">
        <v>4.6499922530604549E-3</v>
      </c>
      <c r="M61" s="36">
        <v>4.0638718040305949E-3</v>
      </c>
      <c r="N61" s="50">
        <v>3.343189648012107E-3</v>
      </c>
      <c r="O61" s="50">
        <v>5.3953209924287523E-3</v>
      </c>
      <c r="P61" s="50">
        <v>4.0971767725185865E-3</v>
      </c>
      <c r="Q61" s="50">
        <v>3.9703124676083975E-3</v>
      </c>
      <c r="R61" s="50">
        <v>5.2020543392488619E-3</v>
      </c>
      <c r="S61" s="50">
        <v>3.9849467467547766E-3</v>
      </c>
      <c r="T61" s="35">
        <v>6.528276148741902E-3</v>
      </c>
      <c r="U61" s="50">
        <v>4.9458185801753273E-3</v>
      </c>
      <c r="V61" s="50">
        <v>3.8360441919149317E-3</v>
      </c>
      <c r="W61" s="36">
        <v>1.6904081686296678E-3</v>
      </c>
      <c r="X61" s="50">
        <v>0</v>
      </c>
      <c r="Y61" s="50">
        <v>0</v>
      </c>
      <c r="Z61" s="50">
        <v>0</v>
      </c>
      <c r="AA61" s="50">
        <v>0</v>
      </c>
      <c r="AB61" s="50">
        <v>0</v>
      </c>
      <c r="AC61" s="50">
        <v>0</v>
      </c>
      <c r="AD61" s="50">
        <v>0</v>
      </c>
      <c r="AE61" s="50">
        <v>8.699167562808674E-2</v>
      </c>
      <c r="AF61" s="50">
        <v>0</v>
      </c>
      <c r="AG61" s="50">
        <v>0</v>
      </c>
      <c r="AH61" s="36">
        <v>0</v>
      </c>
      <c r="AI61" s="50"/>
      <c r="AJ61" s="50"/>
      <c r="AK61" s="50"/>
    </row>
    <row r="62" spans="3:37" x14ac:dyDescent="0.25">
      <c r="C62" s="45"/>
      <c r="D62" s="3" t="s">
        <v>694</v>
      </c>
      <c r="E62" s="35">
        <v>1.0523615185260704E-2</v>
      </c>
      <c r="F62" s="35">
        <v>3.7057983565582111E-3</v>
      </c>
      <c r="G62" s="50">
        <v>6.5507547914995133E-3</v>
      </c>
      <c r="H62" s="50">
        <v>4.3549332856781401E-3</v>
      </c>
      <c r="I62" s="36">
        <v>7.3776816285566127E-3</v>
      </c>
      <c r="J62" s="50">
        <v>9.794765988580225E-3</v>
      </c>
      <c r="K62" s="50">
        <v>1.5611520854393247E-2</v>
      </c>
      <c r="L62" s="35">
        <v>6.9355721619560858E-3</v>
      </c>
      <c r="M62" s="36">
        <v>1.4277379752594415E-2</v>
      </c>
      <c r="N62" s="50">
        <v>3.7586511471494385E-3</v>
      </c>
      <c r="O62" s="50">
        <v>9.876101719275528E-3</v>
      </c>
      <c r="P62" s="50">
        <v>8.3562608393077577E-3</v>
      </c>
      <c r="Q62" s="50">
        <v>9.1044763256889118E-3</v>
      </c>
      <c r="R62" s="50">
        <v>1.2896729090483543E-2</v>
      </c>
      <c r="S62" s="50">
        <v>1.4817023126856479E-2</v>
      </c>
      <c r="T62" s="35">
        <v>1.2813380257998516E-2</v>
      </c>
      <c r="U62" s="50">
        <v>8.1112870386637736E-3</v>
      </c>
      <c r="V62" s="50">
        <v>1.0122042224551398E-2</v>
      </c>
      <c r="W62" s="36">
        <v>1.20902588547801E-2</v>
      </c>
      <c r="X62" s="50">
        <v>5.4119634993053563E-3</v>
      </c>
      <c r="Y62" s="50">
        <v>1.6788737173939451E-2</v>
      </c>
      <c r="Z62" s="50">
        <v>1.1498778300457769E-2</v>
      </c>
      <c r="AA62" s="50">
        <v>3.2636040949949878E-3</v>
      </c>
      <c r="AB62" s="50">
        <v>1.0476259327448299E-2</v>
      </c>
      <c r="AC62" s="50">
        <v>1.5463102382725954E-2</v>
      </c>
      <c r="AD62" s="50">
        <v>1.576820789735673E-2</v>
      </c>
      <c r="AE62" s="50">
        <v>5.428696222644286E-3</v>
      </c>
      <c r="AF62" s="50">
        <v>8.8343885441790164E-3</v>
      </c>
      <c r="AG62" s="50">
        <v>9.2922366637270409E-3</v>
      </c>
      <c r="AH62" s="36">
        <v>5.3482158037147657E-3</v>
      </c>
      <c r="AI62" s="50"/>
      <c r="AJ62" s="50"/>
      <c r="AK62" s="50"/>
    </row>
    <row r="63" spans="3:37" x14ac:dyDescent="0.25">
      <c r="C63" s="45"/>
      <c r="D63" s="3" t="s">
        <v>698</v>
      </c>
      <c r="E63" s="35">
        <v>0.1494234344506663</v>
      </c>
      <c r="F63" s="35">
        <v>6.3510186357905096E-3</v>
      </c>
      <c r="G63" s="50">
        <v>7.4870551393476951E-3</v>
      </c>
      <c r="H63" s="50">
        <v>4.3965039315614438E-3</v>
      </c>
      <c r="I63" s="36">
        <v>7.1565199431872064E-3</v>
      </c>
      <c r="J63" s="50">
        <v>5.5587202217404375E-2</v>
      </c>
      <c r="K63" s="50">
        <v>9.3198502161065108E-2</v>
      </c>
      <c r="L63" s="35">
        <v>0.16109568725339318</v>
      </c>
      <c r="M63" s="36">
        <v>0.13721207335291447</v>
      </c>
      <c r="N63" s="50">
        <v>0.1907111328324046</v>
      </c>
      <c r="O63" s="50">
        <v>0.17568006192828636</v>
      </c>
      <c r="P63" s="50">
        <v>0.18593791863396944</v>
      </c>
      <c r="Q63" s="50">
        <v>0.15801935699300104</v>
      </c>
      <c r="R63" s="50">
        <v>0.12603758109000787</v>
      </c>
      <c r="S63" s="50">
        <v>9.7725814432525732E-2</v>
      </c>
      <c r="T63" s="35">
        <v>8.3506719372197447E-2</v>
      </c>
      <c r="U63" s="50">
        <v>0.11800132826923714</v>
      </c>
      <c r="V63" s="50">
        <v>0.19439230410935809</v>
      </c>
      <c r="W63" s="36">
        <v>0.22296150938537201</v>
      </c>
      <c r="X63" s="50">
        <v>0.16853031119580139</v>
      </c>
      <c r="Y63" s="50">
        <v>0.1690197299131371</v>
      </c>
      <c r="Z63" s="50">
        <v>0.16873127344070596</v>
      </c>
      <c r="AA63" s="50">
        <v>0.17362124973604057</v>
      </c>
      <c r="AB63" s="50">
        <v>0.15672832940391349</v>
      </c>
      <c r="AC63" s="50">
        <v>0.11432591672511756</v>
      </c>
      <c r="AD63" s="50">
        <v>0.12419360693953586</v>
      </c>
      <c r="AE63" s="50">
        <v>0.10694400361185359</v>
      </c>
      <c r="AF63" s="50">
        <v>0.15057831728604895</v>
      </c>
      <c r="AG63" s="50">
        <v>0.12564469902169723</v>
      </c>
      <c r="AH63" s="36">
        <v>0.1884781736443164</v>
      </c>
      <c r="AI63" s="50"/>
      <c r="AJ63" s="50"/>
      <c r="AK63" s="50"/>
    </row>
    <row r="64" spans="3:37" x14ac:dyDescent="0.25">
      <c r="C64" s="45"/>
      <c r="D64" s="3" t="s">
        <v>485</v>
      </c>
      <c r="E64" s="35">
        <v>0.22331790421043696</v>
      </c>
      <c r="F64" s="35">
        <v>0.25508709722605127</v>
      </c>
      <c r="G64" s="50">
        <v>0.19404462157940808</v>
      </c>
      <c r="H64" s="50">
        <v>0.22197283087054623</v>
      </c>
      <c r="I64" s="36">
        <v>0.10846814015109367</v>
      </c>
      <c r="J64" s="50">
        <v>0.22808761915775785</v>
      </c>
      <c r="K64" s="50">
        <v>0.22972238663460748</v>
      </c>
      <c r="L64" s="35">
        <v>0.26235229305359486</v>
      </c>
      <c r="M64" s="36">
        <v>0.18248062751244695</v>
      </c>
      <c r="N64" s="50">
        <v>0.22704067333552047</v>
      </c>
      <c r="O64" s="50">
        <v>0.21921689269013922</v>
      </c>
      <c r="P64" s="50">
        <v>0.25509632238478003</v>
      </c>
      <c r="Q64" s="50">
        <v>0.23920492716948816</v>
      </c>
      <c r="R64" s="50">
        <v>0.26621497654269954</v>
      </c>
      <c r="S64" s="50">
        <v>0.16238412468417368</v>
      </c>
      <c r="T64" s="35">
        <v>0.25040364595581788</v>
      </c>
      <c r="U64" s="50">
        <v>0.20861680159318052</v>
      </c>
      <c r="V64" s="50">
        <v>0.21929838732975021</v>
      </c>
      <c r="W64" s="36">
        <v>0.22035397396524048</v>
      </c>
      <c r="X64" s="50">
        <v>0.23695556052871225</v>
      </c>
      <c r="Y64" s="50">
        <v>0.22229155522004015</v>
      </c>
      <c r="Z64" s="50">
        <v>0.21662201283923904</v>
      </c>
      <c r="AA64" s="50">
        <v>0.23538255516687595</v>
      </c>
      <c r="AB64" s="50">
        <v>0.19276076444628856</v>
      </c>
      <c r="AC64" s="50">
        <v>0.26962982848273109</v>
      </c>
      <c r="AD64" s="50">
        <v>0.24731012188927257</v>
      </c>
      <c r="AE64" s="50">
        <v>0.19506931785445442</v>
      </c>
      <c r="AF64" s="50">
        <v>0.20844926886383658</v>
      </c>
      <c r="AG64" s="50">
        <v>0.22860301337353953</v>
      </c>
      <c r="AH64" s="36">
        <v>0.19300455435827621</v>
      </c>
      <c r="AI64" s="50"/>
      <c r="AJ64" s="50"/>
      <c r="AK64" s="50"/>
    </row>
    <row r="65" spans="3:37" ht="13.5" customHeight="1" x14ac:dyDescent="0.25">
      <c r="C65" s="46"/>
      <c r="D65" s="3" t="s">
        <v>484</v>
      </c>
      <c r="E65" s="37">
        <v>5.7786622290040758E-2</v>
      </c>
      <c r="F65" s="37">
        <v>3.2458222579983036E-2</v>
      </c>
      <c r="G65" s="38">
        <v>2.8958769427393283E-2</v>
      </c>
      <c r="H65" s="38">
        <v>2.7081913528548007E-2</v>
      </c>
      <c r="I65" s="39">
        <v>2.6946334260959503E-2</v>
      </c>
      <c r="J65" s="38">
        <v>3.3818365818983717E-2</v>
      </c>
      <c r="K65" s="38">
        <v>4.3383903926502689E-2</v>
      </c>
      <c r="L65" s="37">
        <v>8.2422194877684707E-2</v>
      </c>
      <c r="M65" s="39">
        <v>3.2013202385418937E-2</v>
      </c>
      <c r="N65" s="38">
        <v>0.11825969430584624</v>
      </c>
      <c r="O65" s="38">
        <v>8.6887710120902434E-2</v>
      </c>
      <c r="P65" s="38">
        <v>6.1793936299861199E-2</v>
      </c>
      <c r="Q65" s="38">
        <v>4.7796200055294037E-2</v>
      </c>
      <c r="R65" s="38">
        <v>2.9976410436508526E-2</v>
      </c>
      <c r="S65" s="38">
        <v>3.4371275826620071E-2</v>
      </c>
      <c r="T65" s="37">
        <v>4.6941880173312134E-2</v>
      </c>
      <c r="U65" s="38">
        <v>5.8274806272195626E-2</v>
      </c>
      <c r="V65" s="38">
        <v>7.3224155096428545E-2</v>
      </c>
      <c r="W65" s="39">
        <v>5.3483277416477404E-2</v>
      </c>
      <c r="X65" s="38">
        <v>4.3328017925414186E-2</v>
      </c>
      <c r="Y65" s="38">
        <v>7.2510727158442118E-2</v>
      </c>
      <c r="Z65" s="38">
        <v>4.1321364372913748E-2</v>
      </c>
      <c r="AA65" s="38">
        <v>4.188314463271485E-2</v>
      </c>
      <c r="AB65" s="38">
        <v>8.0574984959292009E-2</v>
      </c>
      <c r="AC65" s="38">
        <v>4.7370322304181985E-2</v>
      </c>
      <c r="AD65" s="38">
        <v>5.7320593083266792E-2</v>
      </c>
      <c r="AE65" s="38">
        <v>4.0576316584886717E-2</v>
      </c>
      <c r="AF65" s="38">
        <v>4.6573219068555195E-2</v>
      </c>
      <c r="AG65" s="38">
        <v>7.6189306890552325E-2</v>
      </c>
      <c r="AH65" s="39">
        <v>7.5432017822616507E-2</v>
      </c>
      <c r="AI65" s="50"/>
      <c r="AJ65" s="50"/>
      <c r="AK65" s="50"/>
    </row>
    <row r="66" spans="3:37" x14ac:dyDescent="0.25">
      <c r="C66" s="30" t="s">
        <v>467</v>
      </c>
      <c r="D66" s="3" t="s">
        <v>467</v>
      </c>
      <c r="E66" s="50" t="s">
        <v>467</v>
      </c>
      <c r="F66" s="50" t="s">
        <v>467</v>
      </c>
      <c r="G66" s="50" t="s">
        <v>467</v>
      </c>
      <c r="H66" s="50" t="s">
        <v>467</v>
      </c>
      <c r="I66" s="50" t="s">
        <v>467</v>
      </c>
      <c r="J66" s="50" t="s">
        <v>467</v>
      </c>
      <c r="K66" s="50" t="s">
        <v>467</v>
      </c>
      <c r="L66" s="50" t="s">
        <v>467</v>
      </c>
      <c r="M66" s="50" t="s">
        <v>467</v>
      </c>
      <c r="N66" s="50" t="s">
        <v>467</v>
      </c>
      <c r="O66" s="50" t="s">
        <v>467</v>
      </c>
      <c r="P66" s="50" t="s">
        <v>467</v>
      </c>
      <c r="Q66" s="50" t="s">
        <v>467</v>
      </c>
      <c r="R66" s="50" t="s">
        <v>467</v>
      </c>
      <c r="S66" s="50" t="s">
        <v>467</v>
      </c>
      <c r="T66" s="50" t="s">
        <v>467</v>
      </c>
      <c r="U66" s="50" t="s">
        <v>467</v>
      </c>
      <c r="V66" s="50" t="s">
        <v>467</v>
      </c>
      <c r="W66" s="50" t="s">
        <v>467</v>
      </c>
      <c r="X66" s="50" t="s">
        <v>467</v>
      </c>
      <c r="Y66" s="50" t="s">
        <v>467</v>
      </c>
      <c r="Z66" s="50" t="s">
        <v>467</v>
      </c>
      <c r="AA66" s="50" t="s">
        <v>467</v>
      </c>
      <c r="AB66" s="50" t="s">
        <v>467</v>
      </c>
      <c r="AC66" s="50" t="s">
        <v>467</v>
      </c>
      <c r="AD66" s="50" t="s">
        <v>467</v>
      </c>
      <c r="AE66" s="50" t="s">
        <v>467</v>
      </c>
      <c r="AF66" s="50" t="s">
        <v>467</v>
      </c>
      <c r="AG66" s="50" t="s">
        <v>467</v>
      </c>
      <c r="AH66" s="50" t="s">
        <v>467</v>
      </c>
      <c r="AI66" s="50"/>
      <c r="AJ66" s="50"/>
      <c r="AK66" s="50"/>
    </row>
    <row r="67" spans="3:37" x14ac:dyDescent="0.25">
      <c r="C67" s="44" t="s">
        <v>709</v>
      </c>
      <c r="D67" s="3" t="s">
        <v>702</v>
      </c>
      <c r="E67" s="32">
        <v>0.11893118462912498</v>
      </c>
      <c r="F67" s="32">
        <v>0.58969600312447135</v>
      </c>
      <c r="G67" s="33">
        <v>1.3855355042497644E-2</v>
      </c>
      <c r="H67" s="33">
        <v>3.3503753103168617E-2</v>
      </c>
      <c r="I67" s="34">
        <v>5.2363918229710822E-2</v>
      </c>
      <c r="J67" s="33">
        <v>8.2623878654241409E-2</v>
      </c>
      <c r="K67" s="33">
        <v>0.2173028234877305</v>
      </c>
      <c r="L67" s="32">
        <v>0.10237102915082404</v>
      </c>
      <c r="M67" s="34">
        <v>0.13625620678193312</v>
      </c>
      <c r="N67" s="33">
        <v>3.2249480087336829E-2</v>
      </c>
      <c r="O67" s="33">
        <v>3.8843065159316396E-2</v>
      </c>
      <c r="P67" s="33">
        <v>4.3684053733891497E-2</v>
      </c>
      <c r="Q67" s="33">
        <v>9.0886080934659288E-2</v>
      </c>
      <c r="R67" s="33">
        <v>0.13597626228445325</v>
      </c>
      <c r="S67" s="33">
        <v>0.27272335368395884</v>
      </c>
      <c r="T67" s="32">
        <v>0.13907191892086351</v>
      </c>
      <c r="U67" s="33">
        <v>0.1325517124478387</v>
      </c>
      <c r="V67" s="33">
        <v>0.11925250713213831</v>
      </c>
      <c r="W67" s="34">
        <v>7.6598586276124911E-2</v>
      </c>
      <c r="X67" s="33">
        <v>0.17783884938058314</v>
      </c>
      <c r="Y67" s="33">
        <v>0.14145416272804537</v>
      </c>
      <c r="Z67" s="33">
        <v>7.3867487116532571E-2</v>
      </c>
      <c r="AA67" s="33">
        <v>0.10758899069809788</v>
      </c>
      <c r="AB67" s="33">
        <v>8.5883301169941334E-2</v>
      </c>
      <c r="AC67" s="33">
        <v>5.6006406922778001E-2</v>
      </c>
      <c r="AD67" s="33">
        <v>0.12534981608003301</v>
      </c>
      <c r="AE67" s="33">
        <v>0.14256385585190728</v>
      </c>
      <c r="AF67" s="33">
        <v>0.17034898020327391</v>
      </c>
      <c r="AG67" s="33">
        <v>0.15726947869874994</v>
      </c>
      <c r="AH67" s="34">
        <v>9.0258065178738467E-2</v>
      </c>
      <c r="AI67" s="50"/>
      <c r="AJ67" s="50"/>
      <c r="AK67" s="50"/>
    </row>
    <row r="68" spans="3:37" x14ac:dyDescent="0.25">
      <c r="C68" s="45"/>
      <c r="D68" s="3" t="s">
        <v>703</v>
      </c>
      <c r="E68" s="35">
        <v>0.15530502730866066</v>
      </c>
      <c r="F68" s="35">
        <v>8.6747952853361322E-3</v>
      </c>
      <c r="G68" s="50">
        <v>0.58496176490746232</v>
      </c>
      <c r="H68" s="50">
        <v>8.5872363502226989E-2</v>
      </c>
      <c r="I68" s="36">
        <v>2.2182443323812036E-3</v>
      </c>
      <c r="J68" s="50">
        <v>0.3010119342531391</v>
      </c>
      <c r="K68" s="50">
        <v>6.2437560930585265E-2</v>
      </c>
      <c r="L68" s="35">
        <v>0.15199536263801042</v>
      </c>
      <c r="M68" s="36">
        <v>0.15876755601574338</v>
      </c>
      <c r="N68" s="50">
        <v>0.11995946020422758</v>
      </c>
      <c r="O68" s="50">
        <v>0.21734458802604265</v>
      </c>
      <c r="P68" s="50">
        <v>0.19314083461146861</v>
      </c>
      <c r="Q68" s="50">
        <v>0.16882947481681271</v>
      </c>
      <c r="R68" s="50">
        <v>0.13232802433692076</v>
      </c>
      <c r="S68" s="50">
        <v>0.10725717989543077</v>
      </c>
      <c r="T68" s="35">
        <v>0.19999611911739001</v>
      </c>
      <c r="U68" s="50">
        <v>0.17363930388407975</v>
      </c>
      <c r="V68" s="50">
        <v>0.11350872402194107</v>
      </c>
      <c r="W68" s="36">
        <v>0.12102541319502995</v>
      </c>
      <c r="X68" s="50">
        <v>0.13304546244282353</v>
      </c>
      <c r="Y68" s="50">
        <v>0.14724653738899371</v>
      </c>
      <c r="Z68" s="50">
        <v>0.21451105396109005</v>
      </c>
      <c r="AA68" s="50">
        <v>0.19954035474660398</v>
      </c>
      <c r="AB68" s="50">
        <v>0.21964409793710321</v>
      </c>
      <c r="AC68" s="50">
        <v>8.8654729967558688E-2</v>
      </c>
      <c r="AD68" s="50">
        <v>0.12615438168268156</v>
      </c>
      <c r="AE68" s="50">
        <v>0.1686924175808045</v>
      </c>
      <c r="AF68" s="50">
        <v>0.12127883075038261</v>
      </c>
      <c r="AG68" s="50">
        <v>0.13363260590534998</v>
      </c>
      <c r="AH68" s="36">
        <v>0.16380825247579195</v>
      </c>
      <c r="AI68" s="50"/>
      <c r="AJ68" s="50"/>
      <c r="AK68" s="50"/>
    </row>
    <row r="69" spans="3:37" x14ac:dyDescent="0.25">
      <c r="C69" s="45"/>
      <c r="D69" s="3" t="s">
        <v>696</v>
      </c>
      <c r="E69" s="35">
        <v>6.6197738252261773E-2</v>
      </c>
      <c r="F69" s="35">
        <v>1.592288966446755E-2</v>
      </c>
      <c r="G69" s="50">
        <v>4.416542384955735E-2</v>
      </c>
      <c r="H69" s="50">
        <v>0.57042182051919021</v>
      </c>
      <c r="I69" s="36">
        <v>5.9641171414012185E-3</v>
      </c>
      <c r="J69" s="50">
        <v>0.1156026673955836</v>
      </c>
      <c r="K69" s="50">
        <v>4.0595366124813716E-2</v>
      </c>
      <c r="L69" s="35">
        <v>5.8427030456691086E-2</v>
      </c>
      <c r="M69" s="36">
        <v>7.4327353030194443E-2</v>
      </c>
      <c r="N69" s="50">
        <v>6.6092029220848197E-2</v>
      </c>
      <c r="O69" s="50">
        <v>5.7504395756365928E-2</v>
      </c>
      <c r="P69" s="50">
        <v>5.9070288050576812E-2</v>
      </c>
      <c r="Q69" s="50">
        <v>7.1119777676722659E-2</v>
      </c>
      <c r="R69" s="50">
        <v>5.9543349030977681E-2</v>
      </c>
      <c r="S69" s="50">
        <v>7.8181293121123069E-2</v>
      </c>
      <c r="T69" s="35">
        <v>9.1957997609462411E-2</v>
      </c>
      <c r="U69" s="50">
        <v>8.0550429848703323E-2</v>
      </c>
      <c r="V69" s="50">
        <v>3.9710139574896185E-2</v>
      </c>
      <c r="W69" s="36">
        <v>4.3110530713492544E-2</v>
      </c>
      <c r="X69" s="50">
        <v>7.259701320568826E-2</v>
      </c>
      <c r="Y69" s="50">
        <v>4.6016635214126959E-2</v>
      </c>
      <c r="Z69" s="50">
        <v>6.970925161454497E-2</v>
      </c>
      <c r="AA69" s="50">
        <v>3.1147317004729638E-2</v>
      </c>
      <c r="AB69" s="50">
        <v>4.2276965731925638E-2</v>
      </c>
      <c r="AC69" s="50">
        <v>7.0059979680036466E-2</v>
      </c>
      <c r="AD69" s="50">
        <v>0.10002770684988579</v>
      </c>
      <c r="AE69" s="50">
        <v>4.2448911082684317E-2</v>
      </c>
      <c r="AF69" s="50">
        <v>0.10798245314922017</v>
      </c>
      <c r="AG69" s="50">
        <v>5.6447748157010515E-2</v>
      </c>
      <c r="AH69" s="36">
        <v>4.0310727827212199E-2</v>
      </c>
      <c r="AI69" s="51" t="s">
        <v>467</v>
      </c>
      <c r="AJ69" s="51" t="s">
        <v>467</v>
      </c>
      <c r="AK69" s="51" t="s">
        <v>467</v>
      </c>
    </row>
    <row r="70" spans="3:37" x14ac:dyDescent="0.25">
      <c r="C70" s="45"/>
      <c r="D70" s="3" t="s">
        <v>474</v>
      </c>
      <c r="E70" s="35">
        <v>0.13146634964990037</v>
      </c>
      <c r="F70" s="35">
        <v>8.7244094099309166E-2</v>
      </c>
      <c r="G70" s="50">
        <v>4.0285727503087621E-2</v>
      </c>
      <c r="H70" s="50">
        <v>3.2568847178476489E-2</v>
      </c>
      <c r="I70" s="36">
        <v>0.77535665174746593</v>
      </c>
      <c r="J70" s="50">
        <v>2.9228490355093843E-2</v>
      </c>
      <c r="K70" s="50">
        <v>0.25743201885070116</v>
      </c>
      <c r="L70" s="35">
        <v>7.9365241907247447E-2</v>
      </c>
      <c r="M70" s="36">
        <v>0.18597385998155766</v>
      </c>
      <c r="N70" s="50">
        <v>0.10847358162236483</v>
      </c>
      <c r="O70" s="50">
        <v>7.0893087021646997E-2</v>
      </c>
      <c r="P70" s="50">
        <v>9.9277731034801253E-2</v>
      </c>
      <c r="Q70" s="50">
        <v>0.12952388835351428</v>
      </c>
      <c r="R70" s="50">
        <v>0.17076606580903728</v>
      </c>
      <c r="S70" s="50">
        <v>0.18066780193705972</v>
      </c>
      <c r="T70" s="35">
        <v>8.5473614722083757E-2</v>
      </c>
      <c r="U70" s="50">
        <v>0.12132438529431246</v>
      </c>
      <c r="V70" s="50">
        <v>0.16258433663606622</v>
      </c>
      <c r="W70" s="36">
        <v>0.1653354686416065</v>
      </c>
      <c r="X70" s="50">
        <v>0.11105029979279898</v>
      </c>
      <c r="Y70" s="50">
        <v>9.1570528534189941E-2</v>
      </c>
      <c r="Z70" s="50">
        <v>0.10155478510535876</v>
      </c>
      <c r="AA70" s="50">
        <v>0.14213794450386513</v>
      </c>
      <c r="AB70" s="50">
        <v>0.14824859806707208</v>
      </c>
      <c r="AC70" s="50">
        <v>7.2816864838175996E-2</v>
      </c>
      <c r="AD70" s="50">
        <v>0.14732744576997067</v>
      </c>
      <c r="AE70" s="50">
        <v>0.18344973949333657</v>
      </c>
      <c r="AF70" s="50">
        <v>0.15591948684436432</v>
      </c>
      <c r="AG70" s="50">
        <v>0.13919835945578457</v>
      </c>
      <c r="AH70" s="36">
        <v>0.17245993919290953</v>
      </c>
      <c r="AI70" s="52"/>
      <c r="AJ70" s="52"/>
      <c r="AK70" s="52"/>
    </row>
    <row r="71" spans="3:37" x14ac:dyDescent="0.25">
      <c r="C71" s="45"/>
      <c r="D71" s="3" t="s">
        <v>697</v>
      </c>
      <c r="E71" s="35">
        <v>6.0567489042816045E-2</v>
      </c>
      <c r="F71" s="35">
        <v>2.3095643124576245E-3</v>
      </c>
      <c r="G71" s="50">
        <v>6.3474437547230339E-2</v>
      </c>
      <c r="H71" s="50">
        <v>1.9983389868818775E-2</v>
      </c>
      <c r="I71" s="36">
        <v>7.2017875471103061E-3</v>
      </c>
      <c r="J71" s="50">
        <v>9.2840935808714276E-2</v>
      </c>
      <c r="K71" s="50">
        <v>2.4425751418680041E-2</v>
      </c>
      <c r="L71" s="35">
        <v>5.8074997132066958E-2</v>
      </c>
      <c r="M71" s="36">
        <v>6.3175102094879546E-2</v>
      </c>
      <c r="N71" s="50">
        <v>0.13062243663635492</v>
      </c>
      <c r="O71" s="50">
        <v>9.7258468509974869E-2</v>
      </c>
      <c r="P71" s="50">
        <v>6.4590759892712138E-2</v>
      </c>
      <c r="Q71" s="50">
        <v>4.3534000854487734E-2</v>
      </c>
      <c r="R71" s="50">
        <v>4.2741109104014942E-2</v>
      </c>
      <c r="S71" s="50">
        <v>2.5969403717631085E-2</v>
      </c>
      <c r="T71" s="35">
        <v>5.7946824297377846E-2</v>
      </c>
      <c r="U71" s="50">
        <v>7.1308887189412959E-2</v>
      </c>
      <c r="V71" s="50">
        <v>5.2184792210926007E-2</v>
      </c>
      <c r="W71" s="36">
        <v>5.5483404749666926E-2</v>
      </c>
      <c r="X71" s="50">
        <v>5.314944459462722E-2</v>
      </c>
      <c r="Y71" s="50">
        <v>9.3490790359937043E-2</v>
      </c>
      <c r="Z71" s="50">
        <v>8.418509043268782E-2</v>
      </c>
      <c r="AA71" s="50">
        <v>6.9030226963114005E-2</v>
      </c>
      <c r="AB71" s="50">
        <v>6.8773018901123681E-2</v>
      </c>
      <c r="AC71" s="50">
        <v>3.1876243130479154E-2</v>
      </c>
      <c r="AD71" s="50">
        <v>5.0984577056587772E-2</v>
      </c>
      <c r="AE71" s="50">
        <v>3.1045823781907018E-2</v>
      </c>
      <c r="AF71" s="50">
        <v>3.4706955289683684E-2</v>
      </c>
      <c r="AG71" s="50">
        <v>7.2092868134158258E-2</v>
      </c>
      <c r="AH71" s="36">
        <v>6.9709530851063309E-2</v>
      </c>
      <c r="AI71" s="52"/>
      <c r="AJ71" s="52"/>
      <c r="AK71" s="52"/>
    </row>
    <row r="72" spans="3:37" x14ac:dyDescent="0.25">
      <c r="C72" s="45"/>
      <c r="D72" s="3" t="s">
        <v>465</v>
      </c>
      <c r="E72" s="35">
        <v>2.0321197147147089E-2</v>
      </c>
      <c r="F72" s="35">
        <v>2.340126444073355E-3</v>
      </c>
      <c r="G72" s="50">
        <v>7.256441464512038E-3</v>
      </c>
      <c r="H72" s="50">
        <v>9.4587722137370748E-4</v>
      </c>
      <c r="I72" s="36">
        <v>0</v>
      </c>
      <c r="J72" s="50">
        <v>4.0591802846987456E-2</v>
      </c>
      <c r="K72" s="50">
        <v>8.369410250747944E-3</v>
      </c>
      <c r="L72" s="35">
        <v>2.2900028287799443E-2</v>
      </c>
      <c r="M72" s="36">
        <v>1.7623257100708459E-2</v>
      </c>
      <c r="N72" s="50">
        <v>9.4683228176339861E-3</v>
      </c>
      <c r="O72" s="50">
        <v>1.2388698287609206E-2</v>
      </c>
      <c r="P72" s="50">
        <v>2.6436020678151446E-2</v>
      </c>
      <c r="Q72" s="50">
        <v>3.0034412994921909E-2</v>
      </c>
      <c r="R72" s="50">
        <v>2.1687067768666142E-2</v>
      </c>
      <c r="S72" s="50">
        <v>1.8505650337554639E-2</v>
      </c>
      <c r="T72" s="35">
        <v>2.1701711542296272E-2</v>
      </c>
      <c r="U72" s="50">
        <v>2.0988861643435469E-2</v>
      </c>
      <c r="V72" s="50">
        <v>1.7682405878603251E-2</v>
      </c>
      <c r="W72" s="36">
        <v>2.0435296546677535E-2</v>
      </c>
      <c r="X72" s="50">
        <v>0</v>
      </c>
      <c r="Y72" s="50">
        <v>0</v>
      </c>
      <c r="Z72" s="50">
        <v>0</v>
      </c>
      <c r="AA72" s="50">
        <v>0</v>
      </c>
      <c r="AB72" s="50">
        <v>0</v>
      </c>
      <c r="AC72" s="50">
        <v>0.23198870341653069</v>
      </c>
      <c r="AD72" s="50">
        <v>0</v>
      </c>
      <c r="AE72" s="50">
        <v>0</v>
      </c>
      <c r="AF72" s="50">
        <v>0</v>
      </c>
      <c r="AG72" s="50">
        <v>0</v>
      </c>
      <c r="AH72" s="36">
        <v>0</v>
      </c>
      <c r="AI72" s="52"/>
      <c r="AJ72" s="52"/>
      <c r="AK72" s="52"/>
    </row>
    <row r="73" spans="3:37" x14ac:dyDescent="0.25">
      <c r="C73" s="45"/>
      <c r="D73" s="3" t="s">
        <v>33</v>
      </c>
      <c r="E73" s="35">
        <v>4.8742436027731702E-3</v>
      </c>
      <c r="F73" s="35">
        <v>4.2941724129583105E-3</v>
      </c>
      <c r="G73" s="50">
        <v>4.4126597521487263E-3</v>
      </c>
      <c r="H73" s="50">
        <v>2.0069129454111032E-3</v>
      </c>
      <c r="I73" s="36">
        <v>0</v>
      </c>
      <c r="J73" s="50">
        <v>7.4411477098997661E-3</v>
      </c>
      <c r="K73" s="50">
        <v>4.2110867304333598E-3</v>
      </c>
      <c r="L73" s="35">
        <v>5.0360513945630972E-3</v>
      </c>
      <c r="M73" s="36">
        <v>4.704962367404854E-3</v>
      </c>
      <c r="N73" s="50">
        <v>6.7171795796433474E-3</v>
      </c>
      <c r="O73" s="50">
        <v>6.004938989627619E-3</v>
      </c>
      <c r="P73" s="50">
        <v>4.6878723112287798E-3</v>
      </c>
      <c r="Q73" s="50">
        <v>3.1384301940634964E-3</v>
      </c>
      <c r="R73" s="50">
        <v>5.2020543392488619E-3</v>
      </c>
      <c r="S73" s="50">
        <v>4.4318131050804302E-3</v>
      </c>
      <c r="T73" s="35">
        <v>8.0112406109422996E-3</v>
      </c>
      <c r="U73" s="50">
        <v>5.5445584982113036E-3</v>
      </c>
      <c r="V73" s="50">
        <v>3.6731370758455281E-3</v>
      </c>
      <c r="W73" s="36">
        <v>1.6904081686296678E-3</v>
      </c>
      <c r="X73" s="50">
        <v>0</v>
      </c>
      <c r="Y73" s="50">
        <v>0</v>
      </c>
      <c r="Z73" s="50">
        <v>0</v>
      </c>
      <c r="AA73" s="50">
        <v>0</v>
      </c>
      <c r="AB73" s="50">
        <v>0</v>
      </c>
      <c r="AC73" s="50">
        <v>0</v>
      </c>
      <c r="AD73" s="50">
        <v>0</v>
      </c>
      <c r="AE73" s="50">
        <v>9.7172921755591946E-2</v>
      </c>
      <c r="AF73" s="50">
        <v>0</v>
      </c>
      <c r="AG73" s="50">
        <v>0</v>
      </c>
      <c r="AH73" s="36">
        <v>0</v>
      </c>
      <c r="AI73" s="52"/>
      <c r="AJ73" s="52"/>
      <c r="AK73" s="52"/>
    </row>
    <row r="74" spans="3:37" x14ac:dyDescent="0.25">
      <c r="C74" s="45"/>
      <c r="D74" s="3" t="s">
        <v>694</v>
      </c>
      <c r="E74" s="35">
        <v>1.0691913297397642E-2</v>
      </c>
      <c r="F74" s="35">
        <v>6.0665192618907361E-4</v>
      </c>
      <c r="G74" s="50">
        <v>5.601728743181082E-3</v>
      </c>
      <c r="H74" s="50">
        <v>4.7047901210169867E-3</v>
      </c>
      <c r="I74" s="36">
        <v>7.1028847994609127E-3</v>
      </c>
      <c r="J74" s="50">
        <v>8.4032956223923493E-3</v>
      </c>
      <c r="K74" s="50">
        <v>1.6615685345046507E-2</v>
      </c>
      <c r="L74" s="35">
        <v>7.7231566649324001E-3</v>
      </c>
      <c r="M74" s="36">
        <v>1.3797788389642544E-2</v>
      </c>
      <c r="N74" s="50">
        <v>3.7586511471494385E-3</v>
      </c>
      <c r="O74" s="50">
        <v>1.1068117699216085E-2</v>
      </c>
      <c r="P74" s="50">
        <v>1.0787007669021948E-2</v>
      </c>
      <c r="Q74" s="50">
        <v>9.1044763256889118E-3</v>
      </c>
      <c r="R74" s="50">
        <v>1.233653859046978E-2</v>
      </c>
      <c r="S74" s="50">
        <v>1.3402896955582213E-2</v>
      </c>
      <c r="T74" s="35">
        <v>1.3052274951896578E-2</v>
      </c>
      <c r="U74" s="50">
        <v>7.8493658232079242E-3</v>
      </c>
      <c r="V74" s="50">
        <v>9.5185190234369794E-3</v>
      </c>
      <c r="W74" s="36">
        <v>1.3588027514301613E-2</v>
      </c>
      <c r="X74" s="50">
        <v>4.9831605052215134E-3</v>
      </c>
      <c r="Y74" s="50">
        <v>1.1994217039824789E-2</v>
      </c>
      <c r="Z74" s="50">
        <v>1.3131403919266246E-2</v>
      </c>
      <c r="AA74" s="50">
        <v>6.6336168336718149E-3</v>
      </c>
      <c r="AB74" s="50">
        <v>1.0476259327448299E-2</v>
      </c>
      <c r="AC74" s="50">
        <v>1.639872951055028E-2</v>
      </c>
      <c r="AD74" s="50">
        <v>1.9803584138206178E-2</v>
      </c>
      <c r="AE74" s="50">
        <v>3.3127463620957146E-3</v>
      </c>
      <c r="AF74" s="50">
        <v>8.5063210673205682E-3</v>
      </c>
      <c r="AG74" s="50">
        <v>7.1137281630440268E-3</v>
      </c>
      <c r="AH74" s="36">
        <v>4.2436955642503014E-3</v>
      </c>
      <c r="AI74" s="52"/>
      <c r="AJ74" s="52"/>
      <c r="AK74" s="52"/>
    </row>
    <row r="75" spans="3:37" x14ac:dyDescent="0.25">
      <c r="C75" s="45"/>
      <c r="D75" s="3" t="s">
        <v>698</v>
      </c>
      <c r="E75" s="35">
        <v>0.15164224711479216</v>
      </c>
      <c r="F75" s="35">
        <v>7.2060834161449972E-3</v>
      </c>
      <c r="G75" s="50">
        <v>7.8501860817289174E-3</v>
      </c>
      <c r="H75" s="50">
        <v>3.8344980522209025E-3</v>
      </c>
      <c r="I75" s="36">
        <v>5.9490979093712098E-3</v>
      </c>
      <c r="J75" s="50">
        <v>5.3795474086909781E-2</v>
      </c>
      <c r="K75" s="50">
        <v>9.384946364656864E-2</v>
      </c>
      <c r="L75" s="35">
        <v>0.16443118034767409</v>
      </c>
      <c r="M75" s="36">
        <v>0.13826262928084027</v>
      </c>
      <c r="N75" s="50">
        <v>0.2062631544513201</v>
      </c>
      <c r="O75" s="50">
        <v>0.17903863640288178</v>
      </c>
      <c r="P75" s="50">
        <v>0.18677248218537554</v>
      </c>
      <c r="Q75" s="50">
        <v>0.16114201518212967</v>
      </c>
      <c r="R75" s="50">
        <v>0.12300368668165026</v>
      </c>
      <c r="S75" s="50">
        <v>9.7205458058616301E-2</v>
      </c>
      <c r="T75" s="35">
        <v>8.337083767289577E-2</v>
      </c>
      <c r="U75" s="50">
        <v>0.12007742769658906</v>
      </c>
      <c r="V75" s="50">
        <v>0.19868620504175999</v>
      </c>
      <c r="W75" s="36">
        <v>0.22587495512990893</v>
      </c>
      <c r="X75" s="50">
        <v>0.16996067670712736</v>
      </c>
      <c r="Y75" s="50">
        <v>0.16712437263195029</v>
      </c>
      <c r="Z75" s="50">
        <v>0.16873127344070596</v>
      </c>
      <c r="AA75" s="50">
        <v>0.16807967858724568</v>
      </c>
      <c r="AB75" s="50">
        <v>0.14791033796004555</v>
      </c>
      <c r="AC75" s="50">
        <v>0.1263737655818177</v>
      </c>
      <c r="AD75" s="50">
        <v>0.12810226467445487</v>
      </c>
      <c r="AE75" s="50">
        <v>9.2166661059947086E-2</v>
      </c>
      <c r="AF75" s="50">
        <v>0.15107869425846548</v>
      </c>
      <c r="AG75" s="50">
        <v>0.13872396134120876</v>
      </c>
      <c r="AH75" s="36">
        <v>0.20454178092295833</v>
      </c>
      <c r="AI75" s="52"/>
      <c r="AJ75" s="52"/>
      <c r="AK75" s="52"/>
    </row>
    <row r="76" spans="3:37" x14ac:dyDescent="0.25">
      <c r="C76" s="45"/>
      <c r="D76" s="3" t="s">
        <v>485</v>
      </c>
      <c r="E76" s="35">
        <v>0.2219226325211994</v>
      </c>
      <c r="F76" s="35">
        <v>0.24790925143332329</v>
      </c>
      <c r="G76" s="50">
        <v>0.20072789966043889</v>
      </c>
      <c r="H76" s="50">
        <v>0.22122810410834459</v>
      </c>
      <c r="I76" s="36">
        <v>0.1231665114124898</v>
      </c>
      <c r="J76" s="50">
        <v>0.23303238028183909</v>
      </c>
      <c r="K76" s="50">
        <v>0.23436979443651271</v>
      </c>
      <c r="L76" s="35">
        <v>0.26531164112964717</v>
      </c>
      <c r="M76" s="36">
        <v>0.17652960850552527</v>
      </c>
      <c r="N76" s="50">
        <v>0.18511993612796962</v>
      </c>
      <c r="O76" s="50">
        <v>0.22524054074644165</v>
      </c>
      <c r="P76" s="50">
        <v>0.25088928241236652</v>
      </c>
      <c r="Q76" s="50">
        <v>0.24472833134950714</v>
      </c>
      <c r="R76" s="50">
        <v>0.26423485986011447</v>
      </c>
      <c r="S76" s="50">
        <v>0.17081375643838506</v>
      </c>
      <c r="T76" s="35">
        <v>0.25109899442515593</v>
      </c>
      <c r="U76" s="50">
        <v>0.21187366361662169</v>
      </c>
      <c r="V76" s="50">
        <v>0.21041045897341124</v>
      </c>
      <c r="W76" s="36">
        <v>0.2171012457670877</v>
      </c>
      <c r="X76" s="50">
        <v>0.2395005023778253</v>
      </c>
      <c r="Y76" s="50">
        <v>0.22315208120058588</v>
      </c>
      <c r="Z76" s="50">
        <v>0.21452959828301191</v>
      </c>
      <c r="AA76" s="50">
        <v>0.23748725389905642</v>
      </c>
      <c r="AB76" s="50">
        <v>0.19670665912431076</v>
      </c>
      <c r="AC76" s="50">
        <v>0.25648190498161511</v>
      </c>
      <c r="AD76" s="50">
        <v>0.25226573474581115</v>
      </c>
      <c r="AE76" s="50">
        <v>0.19421413411575614</v>
      </c>
      <c r="AF76" s="50">
        <v>0.21644574576432393</v>
      </c>
      <c r="AG76" s="50">
        <v>0.22014794027726223</v>
      </c>
      <c r="AH76" s="36">
        <v>0.17565865250035825</v>
      </c>
      <c r="AI76" s="52"/>
      <c r="AJ76" s="52"/>
      <c r="AK76" s="52"/>
    </row>
    <row r="77" spans="3:37" x14ac:dyDescent="0.25">
      <c r="C77" s="46"/>
      <c r="D77" s="3" t="s">
        <v>484</v>
      </c>
      <c r="E77" s="37">
        <v>5.8079977433928821E-2</v>
      </c>
      <c r="F77" s="37">
        <v>3.3796367881267712E-2</v>
      </c>
      <c r="G77" s="38">
        <v>2.7408375448155477E-2</v>
      </c>
      <c r="H77" s="38">
        <v>2.492964337975092E-2</v>
      </c>
      <c r="I77" s="39">
        <v>2.0676786880608325E-2</v>
      </c>
      <c r="J77" s="38">
        <v>3.5427992985198838E-2</v>
      </c>
      <c r="K77" s="38">
        <v>4.0391038778176347E-2</v>
      </c>
      <c r="L77" s="37">
        <v>8.4364280890544513E-2</v>
      </c>
      <c r="M77" s="39">
        <v>3.0581676451566887E-2</v>
      </c>
      <c r="N77" s="38">
        <v>0.13127576810515215</v>
      </c>
      <c r="O77" s="38">
        <v>8.4415463400877411E-2</v>
      </c>
      <c r="P77" s="38">
        <v>6.0663667420405215E-2</v>
      </c>
      <c r="Q77" s="38">
        <v>4.7959111317493329E-2</v>
      </c>
      <c r="R77" s="38">
        <v>3.218098219444445E-2</v>
      </c>
      <c r="S77" s="38">
        <v>3.0841392749575633E-2</v>
      </c>
      <c r="T77" s="37">
        <v>4.8318466129634065E-2</v>
      </c>
      <c r="U77" s="38">
        <v>5.4291404057585729E-2</v>
      </c>
      <c r="V77" s="38">
        <v>7.2788774430975797E-2</v>
      </c>
      <c r="W77" s="39">
        <v>5.9756663297472729E-2</v>
      </c>
      <c r="X77" s="38">
        <v>3.7874590993303994E-2</v>
      </c>
      <c r="Y77" s="38">
        <v>7.7950674902346501E-2</v>
      </c>
      <c r="Z77" s="38">
        <v>5.9780056126802351E-2</v>
      </c>
      <c r="AA77" s="38">
        <v>3.8354616763615637E-2</v>
      </c>
      <c r="AB77" s="38">
        <v>8.008076178102877E-2</v>
      </c>
      <c r="AC77" s="38">
        <v>4.9342671970458322E-2</v>
      </c>
      <c r="AD77" s="38">
        <v>4.9984489002367849E-2</v>
      </c>
      <c r="AE77" s="38">
        <v>4.4932788915968559E-2</v>
      </c>
      <c r="AF77" s="38">
        <v>3.3732532672966997E-2</v>
      </c>
      <c r="AG77" s="38">
        <v>7.5373309867432167E-2</v>
      </c>
      <c r="AH77" s="39">
        <v>7.9009355486718419E-2</v>
      </c>
      <c r="AI77" s="52"/>
      <c r="AJ77" s="52"/>
      <c r="AK77" s="52"/>
    </row>
    <row r="78" spans="3:37" x14ac:dyDescent="0.25">
      <c r="C78" t="s">
        <v>467</v>
      </c>
      <c r="D78" t="s">
        <v>467</v>
      </c>
      <c r="E78" s="52" t="s">
        <v>467</v>
      </c>
      <c r="F78" s="52" t="s">
        <v>467</v>
      </c>
      <c r="G78" s="52" t="s">
        <v>467</v>
      </c>
      <c r="H78" s="52" t="s">
        <v>467</v>
      </c>
      <c r="I78" s="52" t="s">
        <v>467</v>
      </c>
      <c r="J78" s="52" t="s">
        <v>467</v>
      </c>
      <c r="K78" s="52" t="s">
        <v>467</v>
      </c>
      <c r="L78" s="52" t="s">
        <v>467</v>
      </c>
      <c r="M78" s="52" t="s">
        <v>467</v>
      </c>
      <c r="N78" s="52" t="s">
        <v>467</v>
      </c>
      <c r="O78" s="52" t="s">
        <v>467</v>
      </c>
      <c r="P78" s="52" t="s">
        <v>467</v>
      </c>
      <c r="Q78" s="52" t="s">
        <v>467</v>
      </c>
      <c r="R78" s="52" t="s">
        <v>467</v>
      </c>
      <c r="S78" s="52" t="s">
        <v>467</v>
      </c>
      <c r="T78" s="52" t="s">
        <v>467</v>
      </c>
      <c r="U78" s="52" t="s">
        <v>467</v>
      </c>
      <c r="V78" s="52" t="s">
        <v>467</v>
      </c>
      <c r="W78" s="52" t="s">
        <v>467</v>
      </c>
      <c r="X78" s="52" t="s">
        <v>467</v>
      </c>
      <c r="Y78" s="52" t="s">
        <v>467</v>
      </c>
      <c r="Z78" s="52" t="s">
        <v>467</v>
      </c>
      <c r="AA78" s="52" t="s">
        <v>467</v>
      </c>
      <c r="AB78" s="52" t="s">
        <v>467</v>
      </c>
      <c r="AC78" s="52" t="s">
        <v>467</v>
      </c>
      <c r="AD78" s="52" t="s">
        <v>467</v>
      </c>
      <c r="AE78" s="52" t="s">
        <v>467</v>
      </c>
      <c r="AF78" s="52" t="s">
        <v>467</v>
      </c>
      <c r="AG78" s="52" t="s">
        <v>467</v>
      </c>
      <c r="AH78" s="52" t="s">
        <v>467</v>
      </c>
      <c r="AI78" s="52"/>
      <c r="AJ78" s="52"/>
      <c r="AK78" s="52"/>
    </row>
    <row r="79" spans="3:37" ht="13.5" customHeight="1" x14ac:dyDescent="0.25">
      <c r="C79" s="44" t="s">
        <v>710</v>
      </c>
      <c r="D79" s="3" t="s">
        <v>702</v>
      </c>
      <c r="E79" s="32">
        <v>0.10542001389369633</v>
      </c>
      <c r="F79" s="32">
        <v>0.54282573398699119</v>
      </c>
      <c r="G79" s="33">
        <v>1.1000166361966249E-2</v>
      </c>
      <c r="H79" s="33">
        <v>2.0724709580209482E-2</v>
      </c>
      <c r="I79" s="34">
        <v>4.7615140286060023E-2</v>
      </c>
      <c r="J79" s="33">
        <v>7.1884038786268478E-2</v>
      </c>
      <c r="K79" s="33">
        <v>0.19948465747323266</v>
      </c>
      <c r="L79" s="32">
        <v>9.0416612673042976E-2</v>
      </c>
      <c r="M79" s="34">
        <v>0.12111637971923979</v>
      </c>
      <c r="N79" s="33">
        <v>2.8213257728645903E-2</v>
      </c>
      <c r="O79" s="33">
        <v>3.3504211307703508E-2</v>
      </c>
      <c r="P79" s="33">
        <v>3.5754110514630885E-2</v>
      </c>
      <c r="Q79" s="33">
        <v>8.0818457325217238E-2</v>
      </c>
      <c r="R79" s="33">
        <v>0.11501370288604486</v>
      </c>
      <c r="S79" s="33">
        <v>0.24812939475309156</v>
      </c>
      <c r="T79" s="32">
        <v>0.12392982656818081</v>
      </c>
      <c r="U79" s="33">
        <v>0.11462020745769022</v>
      </c>
      <c r="V79" s="33">
        <v>0.10635089078929164</v>
      </c>
      <c r="W79" s="34">
        <v>7.0872653666501931E-2</v>
      </c>
      <c r="X79" s="33">
        <v>0.13960974218879585</v>
      </c>
      <c r="Y79" s="33">
        <v>0.11674184705167272</v>
      </c>
      <c r="Z79" s="33">
        <v>7.8895840211772775E-2</v>
      </c>
      <c r="AA79" s="33">
        <v>8.1610240773320228E-2</v>
      </c>
      <c r="AB79" s="33">
        <v>7.9683320571920374E-2</v>
      </c>
      <c r="AC79" s="33">
        <v>5.6507945114134636E-2</v>
      </c>
      <c r="AD79" s="33">
        <v>0.11396588908589665</v>
      </c>
      <c r="AE79" s="33">
        <v>0.13058887403371075</v>
      </c>
      <c r="AF79" s="33">
        <v>0.15055450615022942</v>
      </c>
      <c r="AG79" s="33">
        <v>0.13270113564617467</v>
      </c>
      <c r="AH79" s="34">
        <v>8.4400225735764015E-2</v>
      </c>
      <c r="AI79" s="52"/>
      <c r="AJ79" s="52"/>
      <c r="AK79" s="52"/>
    </row>
    <row r="80" spans="3:37" x14ac:dyDescent="0.25">
      <c r="C80" s="45"/>
      <c r="D80" s="3" t="s">
        <v>703</v>
      </c>
      <c r="E80" s="35">
        <v>0.13548661189826566</v>
      </c>
      <c r="F80" s="35">
        <v>5.6661954488426884E-3</v>
      </c>
      <c r="G80" s="50">
        <v>0.56570552454795442</v>
      </c>
      <c r="H80" s="50">
        <v>8.2288289698089559E-2</v>
      </c>
      <c r="I80" s="36">
        <v>2.2182443323812036E-3</v>
      </c>
      <c r="J80" s="50">
        <v>0.28065817068148569</v>
      </c>
      <c r="K80" s="50">
        <v>5.4735876287944116E-2</v>
      </c>
      <c r="L80" s="35">
        <v>0.13288391947493272</v>
      </c>
      <c r="M80" s="36">
        <v>0.1382095153124433</v>
      </c>
      <c r="N80" s="50">
        <v>7.5102765452760761E-2</v>
      </c>
      <c r="O80" s="50">
        <v>0.19178117263077152</v>
      </c>
      <c r="P80" s="50">
        <v>0.17318779610367424</v>
      </c>
      <c r="Q80" s="50">
        <v>0.15546487007624729</v>
      </c>
      <c r="R80" s="50">
        <v>0.11249764538066498</v>
      </c>
      <c r="S80" s="50">
        <v>9.7819960325324334E-2</v>
      </c>
      <c r="T80" s="35">
        <v>0.18422633175667336</v>
      </c>
      <c r="U80" s="50">
        <v>0.15704561480818924</v>
      </c>
      <c r="V80" s="50">
        <v>9.3759347087495434E-2</v>
      </c>
      <c r="W80" s="36">
        <v>9.1961998611485726E-2</v>
      </c>
      <c r="X80" s="50">
        <v>0.11068192266980229</v>
      </c>
      <c r="Y80" s="50">
        <v>0.12527356061139455</v>
      </c>
      <c r="Z80" s="50">
        <v>0.18728581689697174</v>
      </c>
      <c r="AA80" s="50">
        <v>0.15710515422176277</v>
      </c>
      <c r="AB80" s="50">
        <v>0.19125147987596841</v>
      </c>
      <c r="AC80" s="50">
        <v>8.1922729853696877E-2</v>
      </c>
      <c r="AD80" s="50">
        <v>0.1138268739991664</v>
      </c>
      <c r="AE80" s="50">
        <v>0.14773255729879187</v>
      </c>
      <c r="AF80" s="50">
        <v>0.10023960548898314</v>
      </c>
      <c r="AG80" s="50">
        <v>0.1377646718308303</v>
      </c>
      <c r="AH80" s="36">
        <v>0.13265890463075167</v>
      </c>
      <c r="AI80" s="52"/>
      <c r="AJ80" s="52"/>
      <c r="AK80" s="52"/>
    </row>
    <row r="81" spans="3:37" x14ac:dyDescent="0.25">
      <c r="C81" s="45"/>
      <c r="D81" s="3" t="s">
        <v>696</v>
      </c>
      <c r="E81" s="35">
        <v>5.6894610849083246E-2</v>
      </c>
      <c r="F81" s="35">
        <v>1.7027591661498583E-2</v>
      </c>
      <c r="G81" s="50">
        <v>4.1146677046495675E-2</v>
      </c>
      <c r="H81" s="50">
        <v>0.54699366938126082</v>
      </c>
      <c r="I81" s="36">
        <v>5.9641171414012185E-3</v>
      </c>
      <c r="J81" s="50">
        <v>0.10153206404111109</v>
      </c>
      <c r="K81" s="50">
        <v>3.1046848538606151E-2</v>
      </c>
      <c r="L81" s="35">
        <v>5.208846501717436E-2</v>
      </c>
      <c r="M81" s="36">
        <v>6.1922738943445119E-2</v>
      </c>
      <c r="N81" s="50">
        <v>7.0939143013061853E-2</v>
      </c>
      <c r="O81" s="50">
        <v>4.7484574581777995E-2</v>
      </c>
      <c r="P81" s="50">
        <v>4.3578560941274616E-2</v>
      </c>
      <c r="Q81" s="50">
        <v>5.1230511639243442E-2</v>
      </c>
      <c r="R81" s="50">
        <v>5.3275796408082589E-2</v>
      </c>
      <c r="S81" s="50">
        <v>7.2995006043221511E-2</v>
      </c>
      <c r="T81" s="35">
        <v>8.1519343124716509E-2</v>
      </c>
      <c r="U81" s="50">
        <v>7.1280751922881122E-2</v>
      </c>
      <c r="V81" s="50">
        <v>3.6305702707729363E-2</v>
      </c>
      <c r="W81" s="36">
        <v>2.9172680110082425E-2</v>
      </c>
      <c r="X81" s="50">
        <v>5.9428862118426226E-2</v>
      </c>
      <c r="Y81" s="50">
        <v>3.0926165194648324E-2</v>
      </c>
      <c r="Z81" s="50">
        <v>6.4752254134845311E-2</v>
      </c>
      <c r="AA81" s="50">
        <v>2.8893662039844149E-2</v>
      </c>
      <c r="AB81" s="50">
        <v>4.0683694955289992E-2</v>
      </c>
      <c r="AC81" s="50">
        <v>6.0471786629075916E-2</v>
      </c>
      <c r="AD81" s="50">
        <v>7.9532395171286283E-2</v>
      </c>
      <c r="AE81" s="50">
        <v>4.2448911082684317E-2</v>
      </c>
      <c r="AF81" s="50">
        <v>9.3742171369667712E-2</v>
      </c>
      <c r="AG81" s="50">
        <v>5.5380312367643909E-2</v>
      </c>
      <c r="AH81" s="36">
        <v>3.058268324502994E-2</v>
      </c>
      <c r="AI81" s="52"/>
      <c r="AJ81" s="52"/>
      <c r="AK81" s="52"/>
    </row>
    <row r="82" spans="3:37" x14ac:dyDescent="0.25">
      <c r="C82" s="45"/>
      <c r="D82" s="3" t="s">
        <v>474</v>
      </c>
      <c r="E82" s="35">
        <v>9.9797845198100907E-2</v>
      </c>
      <c r="F82" s="35">
        <v>9.6615689837663804E-2</v>
      </c>
      <c r="G82" s="50">
        <v>3.2359859610698052E-2</v>
      </c>
      <c r="H82" s="50">
        <v>2.5802512466966507E-2</v>
      </c>
      <c r="I82" s="36">
        <v>0.71344076287641922</v>
      </c>
      <c r="J82" s="50">
        <v>2.7035846562538067E-2</v>
      </c>
      <c r="K82" s="50">
        <v>0.20314268116823012</v>
      </c>
      <c r="L82" s="35">
        <v>5.9777222360327342E-2</v>
      </c>
      <c r="M82" s="36">
        <v>0.14166690724538367</v>
      </c>
      <c r="N82" s="50">
        <v>5.8090890529446979E-2</v>
      </c>
      <c r="O82" s="50">
        <v>4.4127676345660553E-2</v>
      </c>
      <c r="P82" s="50">
        <v>7.0728911165693326E-2</v>
      </c>
      <c r="Q82" s="50">
        <v>9.5190670557897997E-2</v>
      </c>
      <c r="R82" s="50">
        <v>0.12681486022583882</v>
      </c>
      <c r="S82" s="50">
        <v>0.16177898136251881</v>
      </c>
      <c r="T82" s="35">
        <v>6.9202403309750415E-2</v>
      </c>
      <c r="U82" s="50">
        <v>0.10447358897397913</v>
      </c>
      <c r="V82" s="50">
        <v>0.12648218927985164</v>
      </c>
      <c r="W82" s="36">
        <v>9.9289670762888096E-2</v>
      </c>
      <c r="X82" s="50">
        <v>0.1025355591362113</v>
      </c>
      <c r="Y82" s="50">
        <v>7.9303590976750576E-2</v>
      </c>
      <c r="Z82" s="50">
        <v>9.3759517057268121E-2</v>
      </c>
      <c r="AA82" s="50">
        <v>0.13898395558472312</v>
      </c>
      <c r="AB82" s="50">
        <v>0.10759048206633762</v>
      </c>
      <c r="AC82" s="50">
        <v>4.2262839241896888E-2</v>
      </c>
      <c r="AD82" s="50">
        <v>0.10583666411586029</v>
      </c>
      <c r="AE82" s="50">
        <v>0.11096394148812284</v>
      </c>
      <c r="AF82" s="50">
        <v>0.1144642486200296</v>
      </c>
      <c r="AG82" s="50">
        <v>9.9666508022348152E-2</v>
      </c>
      <c r="AH82" s="36">
        <v>0.12001608888893606</v>
      </c>
      <c r="AI82" s="52"/>
      <c r="AJ82" s="52"/>
      <c r="AK82" s="52"/>
    </row>
    <row r="83" spans="3:37" x14ac:dyDescent="0.25">
      <c r="C83" s="45"/>
      <c r="D83" s="3" t="s">
        <v>697</v>
      </c>
      <c r="E83" s="35">
        <v>4.9713605563871395E-2</v>
      </c>
      <c r="F83" s="35">
        <v>2.0540197741624852E-3</v>
      </c>
      <c r="G83" s="50">
        <v>5.774171940124305E-2</v>
      </c>
      <c r="H83" s="50">
        <v>2.2125784281031267E-2</v>
      </c>
      <c r="I83" s="36">
        <v>3.2318754964897E-3</v>
      </c>
      <c r="J83" s="50">
        <v>8.5392296819430086E-2</v>
      </c>
      <c r="K83" s="50">
        <v>1.4567175187249985E-2</v>
      </c>
      <c r="L83" s="35">
        <v>5.0674059408132091E-2</v>
      </c>
      <c r="M83" s="36">
        <v>4.87087910770524E-2</v>
      </c>
      <c r="N83" s="50">
        <v>0.11218721692355085</v>
      </c>
      <c r="O83" s="50">
        <v>9.0293447210392661E-2</v>
      </c>
      <c r="P83" s="50">
        <v>4.5149718015305977E-2</v>
      </c>
      <c r="Q83" s="50">
        <v>3.3968456155519321E-2</v>
      </c>
      <c r="R83" s="50">
        <v>3.5713832191597551E-2</v>
      </c>
      <c r="S83" s="50">
        <v>1.8090089670948887E-2</v>
      </c>
      <c r="T83" s="35">
        <v>4.9005119298520625E-2</v>
      </c>
      <c r="U83" s="50">
        <v>5.9184608551353955E-2</v>
      </c>
      <c r="V83" s="50">
        <v>3.9427416650296997E-2</v>
      </c>
      <c r="W83" s="36">
        <v>4.6362157949083341E-2</v>
      </c>
      <c r="X83" s="50">
        <v>4.3688158275192027E-2</v>
      </c>
      <c r="Y83" s="50">
        <v>8.5665729145881914E-2</v>
      </c>
      <c r="Z83" s="50">
        <v>6.6978032518623734E-2</v>
      </c>
      <c r="AA83" s="50">
        <v>3.5500313551760802E-2</v>
      </c>
      <c r="AB83" s="50">
        <v>4.6020410058919159E-2</v>
      </c>
      <c r="AC83" s="50">
        <v>2.6983094645159772E-2</v>
      </c>
      <c r="AD83" s="50">
        <v>4.8804965089041238E-2</v>
      </c>
      <c r="AE83" s="50">
        <v>2.5145343740825221E-2</v>
      </c>
      <c r="AF83" s="50">
        <v>3.1480696548487022E-2</v>
      </c>
      <c r="AG83" s="50">
        <v>6.5642384427669967E-2</v>
      </c>
      <c r="AH83" s="36">
        <v>5.4500706765057048E-2</v>
      </c>
      <c r="AI83" s="52"/>
      <c r="AJ83" s="52"/>
      <c r="AK83" s="52"/>
    </row>
    <row r="84" spans="3:37" x14ac:dyDescent="0.25">
      <c r="C84" s="45"/>
      <c r="D84" s="3" t="s">
        <v>465</v>
      </c>
      <c r="E84" s="35">
        <v>1.7181308835880222E-2</v>
      </c>
      <c r="F84" s="35">
        <v>1.3106482155206265E-3</v>
      </c>
      <c r="G84" s="50">
        <v>6.1342500808299191E-3</v>
      </c>
      <c r="H84" s="50">
        <v>9.4587722137370748E-4</v>
      </c>
      <c r="I84" s="36">
        <v>0</v>
      </c>
      <c r="J84" s="50">
        <v>3.7533745287065413E-2</v>
      </c>
      <c r="K84" s="50">
        <v>7.4852863308080388E-3</v>
      </c>
      <c r="L84" s="35">
        <v>1.7825956587259714E-2</v>
      </c>
      <c r="M84" s="36">
        <v>1.650688663084449E-2</v>
      </c>
      <c r="N84" s="50">
        <v>4.052193822475912E-3</v>
      </c>
      <c r="O84" s="50">
        <v>8.4347930366340963E-3</v>
      </c>
      <c r="P84" s="50">
        <v>1.7265883100507244E-2</v>
      </c>
      <c r="Q84" s="50">
        <v>2.8971988992741168E-2</v>
      </c>
      <c r="R84" s="50">
        <v>2.0292288633794234E-2</v>
      </c>
      <c r="S84" s="50">
        <v>1.8400563571357019E-2</v>
      </c>
      <c r="T84" s="35">
        <v>1.8554905299770906E-2</v>
      </c>
      <c r="U84" s="50">
        <v>1.7265632516678515E-2</v>
      </c>
      <c r="V84" s="50">
        <v>1.4560513748412829E-2</v>
      </c>
      <c r="W84" s="36">
        <v>1.8161212479370002E-2</v>
      </c>
      <c r="X84" s="50">
        <v>0</v>
      </c>
      <c r="Y84" s="50">
        <v>0</v>
      </c>
      <c r="Z84" s="50">
        <v>0</v>
      </c>
      <c r="AA84" s="50">
        <v>0</v>
      </c>
      <c r="AB84" s="50">
        <v>0</v>
      </c>
      <c r="AC84" s="50">
        <v>0.19614344228703154</v>
      </c>
      <c r="AD84" s="50">
        <v>0</v>
      </c>
      <c r="AE84" s="50">
        <v>0</v>
      </c>
      <c r="AF84" s="50">
        <v>0</v>
      </c>
      <c r="AG84" s="50">
        <v>0</v>
      </c>
      <c r="AH84" s="36">
        <v>0</v>
      </c>
      <c r="AI84" s="52"/>
      <c r="AJ84" s="52"/>
      <c r="AK84" s="52"/>
    </row>
    <row r="85" spans="3:37" x14ac:dyDescent="0.25">
      <c r="C85" s="45"/>
      <c r="D85" s="3" t="s">
        <v>33</v>
      </c>
      <c r="E85" s="35">
        <v>3.6666862292594965E-3</v>
      </c>
      <c r="F85" s="35">
        <v>1.8976362955345609E-3</v>
      </c>
      <c r="G85" s="50">
        <v>3.4599865815263388E-3</v>
      </c>
      <c r="H85" s="50">
        <v>2.0069129454111032E-3</v>
      </c>
      <c r="I85" s="36">
        <v>0</v>
      </c>
      <c r="J85" s="50">
        <v>7.164680686780397E-3</v>
      </c>
      <c r="K85" s="50">
        <v>2.7688759949633331E-3</v>
      </c>
      <c r="L85" s="35">
        <v>4.0312426112182956E-3</v>
      </c>
      <c r="M85" s="36">
        <v>3.2852920206326275E-3</v>
      </c>
      <c r="N85" s="50">
        <v>1.2200360259211251E-3</v>
      </c>
      <c r="O85" s="50">
        <v>5.3953209924287523E-3</v>
      </c>
      <c r="P85" s="50">
        <v>4.0971767725185865E-3</v>
      </c>
      <c r="Q85" s="50">
        <v>3.1384301940634964E-3</v>
      </c>
      <c r="R85" s="50">
        <v>5.2020543392488619E-3</v>
      </c>
      <c r="S85" s="50">
        <v>2.5691193483471679E-3</v>
      </c>
      <c r="T85" s="35">
        <v>5.5103131658477567E-3</v>
      </c>
      <c r="U85" s="50">
        <v>4.6513570062096596E-3</v>
      </c>
      <c r="V85" s="50">
        <v>3.1813933888235123E-3</v>
      </c>
      <c r="W85" s="36">
        <v>6.9143584666546398E-4</v>
      </c>
      <c r="X85" s="50">
        <v>0</v>
      </c>
      <c r="Y85" s="50">
        <v>0</v>
      </c>
      <c r="Z85" s="50">
        <v>0</v>
      </c>
      <c r="AA85" s="50">
        <v>0</v>
      </c>
      <c r="AB85" s="50">
        <v>0</v>
      </c>
      <c r="AC85" s="50">
        <v>0</v>
      </c>
      <c r="AD85" s="50">
        <v>0</v>
      </c>
      <c r="AE85" s="50">
        <v>7.3099057637460593E-2</v>
      </c>
      <c r="AF85" s="50">
        <v>0</v>
      </c>
      <c r="AG85" s="50">
        <v>0</v>
      </c>
      <c r="AH85" s="36">
        <v>0</v>
      </c>
      <c r="AI85" s="52"/>
      <c r="AJ85" s="52"/>
      <c r="AK85" s="52"/>
    </row>
    <row r="86" spans="3:37" x14ac:dyDescent="0.25">
      <c r="C86" s="45"/>
      <c r="D86" s="3" t="s">
        <v>694</v>
      </c>
      <c r="E86" s="35">
        <v>6.4206612747736433E-3</v>
      </c>
      <c r="F86" s="35">
        <v>3.7057983565582111E-3</v>
      </c>
      <c r="G86" s="50">
        <v>5.1531449440198624E-3</v>
      </c>
      <c r="H86" s="50">
        <v>3.2407406794913796E-3</v>
      </c>
      <c r="I86" s="36">
        <v>3.2848332061815263E-3</v>
      </c>
      <c r="J86" s="50">
        <v>6.6871142511057049E-3</v>
      </c>
      <c r="K86" s="50">
        <v>8.8025091665150917E-3</v>
      </c>
      <c r="L86" s="35">
        <v>5.374522343894809E-3</v>
      </c>
      <c r="M86" s="36">
        <v>7.5151183996563049E-3</v>
      </c>
      <c r="N86" s="50">
        <v>3.7586511471494385E-3</v>
      </c>
      <c r="O86" s="50">
        <v>7.1371632258303459E-3</v>
      </c>
      <c r="P86" s="50">
        <v>3.010119375225934E-3</v>
      </c>
      <c r="Q86" s="50">
        <v>4.6038457210359754E-3</v>
      </c>
      <c r="R86" s="50">
        <v>5.3186511321971176E-3</v>
      </c>
      <c r="S86" s="50">
        <v>1.1464846926005403E-2</v>
      </c>
      <c r="T86" s="35">
        <v>8.9265117197955476E-3</v>
      </c>
      <c r="U86" s="50">
        <v>5.9806041040678277E-3</v>
      </c>
      <c r="V86" s="50">
        <v>4.6034854129859658E-3</v>
      </c>
      <c r="W86" s="36">
        <v>6.185853343180444E-3</v>
      </c>
      <c r="X86" s="50">
        <v>5.4119634993053563E-3</v>
      </c>
      <c r="Y86" s="50">
        <v>1.0726073338066407E-2</v>
      </c>
      <c r="Z86" s="50">
        <v>8.8897638047459853E-3</v>
      </c>
      <c r="AA86" s="50">
        <v>3.2636040949949878E-3</v>
      </c>
      <c r="AB86" s="50">
        <v>4.454352948573501E-3</v>
      </c>
      <c r="AC86" s="50">
        <v>7.3399494874957861E-3</v>
      </c>
      <c r="AD86" s="50">
        <v>6.4253610958787738E-3</v>
      </c>
      <c r="AE86" s="50">
        <v>5.428696222644286E-3</v>
      </c>
      <c r="AF86" s="50">
        <v>5.8684776343039015E-3</v>
      </c>
      <c r="AG86" s="50">
        <v>5.8540690884745323E-3</v>
      </c>
      <c r="AH86" s="36">
        <v>5.3482158037147657E-3</v>
      </c>
      <c r="AI86" s="52"/>
      <c r="AJ86" s="52"/>
      <c r="AK86" s="52"/>
    </row>
    <row r="87" spans="3:37" x14ac:dyDescent="0.25">
      <c r="C87" s="45"/>
      <c r="D87" s="3" t="s">
        <v>698</v>
      </c>
      <c r="E87" s="35">
        <v>0.31738410929973454</v>
      </c>
      <c r="F87" s="35">
        <v>5.3166989925510923E-2</v>
      </c>
      <c r="G87" s="50">
        <v>8.6658658877211317E-2</v>
      </c>
      <c r="H87" s="50">
        <v>5.7254357154516655E-2</v>
      </c>
      <c r="I87" s="36">
        <v>0.1069908538910954</v>
      </c>
      <c r="J87" s="50">
        <v>0.17529514684286471</v>
      </c>
      <c r="K87" s="50">
        <v>0.28196211767720925</v>
      </c>
      <c r="L87" s="35">
        <v>0.33275852581934234</v>
      </c>
      <c r="M87" s="36">
        <v>0.30129959202948381</v>
      </c>
      <c r="N87" s="50">
        <v>0.35004669392438403</v>
      </c>
      <c r="O87" s="50">
        <v>0.34432577817585736</v>
      </c>
      <c r="P87" s="50">
        <v>0.37683825646205699</v>
      </c>
      <c r="Q87" s="50">
        <v>0.35087182869254596</v>
      </c>
      <c r="R87" s="50">
        <v>0.32719615840474053</v>
      </c>
      <c r="S87" s="50">
        <v>0.21296850142812604</v>
      </c>
      <c r="T87" s="35">
        <v>0.25510545407262686</v>
      </c>
      <c r="U87" s="50">
        <v>0.24979466204490541</v>
      </c>
      <c r="V87" s="50">
        <v>0.36969706690069642</v>
      </c>
      <c r="W87" s="36">
        <v>0.43412449958141303</v>
      </c>
      <c r="X87" s="50">
        <v>0.33425599169249437</v>
      </c>
      <c r="Y87" s="50">
        <v>0.30154030634028955</v>
      </c>
      <c r="Z87" s="50">
        <v>0.29946876902691955</v>
      </c>
      <c r="AA87" s="50">
        <v>0.36588819713857001</v>
      </c>
      <c r="AB87" s="50">
        <v>0.32180789684921474</v>
      </c>
      <c r="AC87" s="50">
        <v>0.33454934997624208</v>
      </c>
      <c r="AD87" s="50">
        <v>0.31392460207521278</v>
      </c>
      <c r="AE87" s="50">
        <v>0.27798272548393244</v>
      </c>
      <c r="AF87" s="50">
        <v>0.29787384177380238</v>
      </c>
      <c r="AG87" s="50">
        <v>0.27936946088068687</v>
      </c>
      <c r="AH87" s="36">
        <v>0.37997342293191827</v>
      </c>
      <c r="AI87" s="52"/>
      <c r="AJ87" s="52"/>
      <c r="AK87" s="52"/>
    </row>
    <row r="88" spans="3:37" x14ac:dyDescent="0.25">
      <c r="C88" s="45"/>
      <c r="D88" s="3" t="s">
        <v>485</v>
      </c>
      <c r="E88" s="35">
        <v>0.12298436421744968</v>
      </c>
      <c r="F88" s="35">
        <v>0.2247518534070978</v>
      </c>
      <c r="G88" s="50">
        <v>0.1523878125021122</v>
      </c>
      <c r="H88" s="50">
        <v>0.1981011292802092</v>
      </c>
      <c r="I88" s="36">
        <v>8.3051285565030802E-2</v>
      </c>
      <c r="J88" s="50">
        <v>0.14587890264144698</v>
      </c>
      <c r="K88" s="50">
        <v>0.13241972420426823</v>
      </c>
      <c r="L88" s="35">
        <v>0.1466645632384847</v>
      </c>
      <c r="M88" s="36">
        <v>9.8210443878360004E-2</v>
      </c>
      <c r="N88" s="50">
        <v>0.14964364140555547</v>
      </c>
      <c r="O88" s="50">
        <v>0.10192538681222411</v>
      </c>
      <c r="P88" s="50">
        <v>0.10988253313240459</v>
      </c>
      <c r="Q88" s="50">
        <v>0.12672448546025666</v>
      </c>
      <c r="R88" s="50">
        <v>0.14466202313768717</v>
      </c>
      <c r="S88" s="50">
        <v>0.11776034528983062</v>
      </c>
      <c r="T88" s="35">
        <v>0.14755962378906776</v>
      </c>
      <c r="U88" s="50">
        <v>0.12940447354394449</v>
      </c>
      <c r="V88" s="50">
        <v>0.10001927660833379</v>
      </c>
      <c r="W88" s="36">
        <v>0.10961567611686947</v>
      </c>
      <c r="X88" s="50">
        <v>0.11786584790839534</v>
      </c>
      <c r="Y88" s="50">
        <v>0.13777169304462475</v>
      </c>
      <c r="Z88" s="50">
        <v>0.12438448732606677</v>
      </c>
      <c r="AA88" s="50">
        <v>0.12082152974569252</v>
      </c>
      <c r="AB88" s="50">
        <v>0.1052461109737253</v>
      </c>
      <c r="AC88" s="50">
        <v>0.14255867228363348</v>
      </c>
      <c r="AD88" s="50">
        <v>0.13622316555422839</v>
      </c>
      <c r="AE88" s="50">
        <v>0.10231925560479023</v>
      </c>
      <c r="AF88" s="50">
        <v>0.13388230065720882</v>
      </c>
      <c r="AG88" s="50">
        <v>0.11658794203593813</v>
      </c>
      <c r="AH88" s="36">
        <v>0.10395687899263807</v>
      </c>
      <c r="AI88" s="52"/>
      <c r="AJ88" s="52"/>
      <c r="AK88" s="52"/>
    </row>
    <row r="89" spans="3:37" x14ac:dyDescent="0.25">
      <c r="C89" s="46"/>
      <c r="D89" s="3" t="s">
        <v>484</v>
      </c>
      <c r="E89" s="37">
        <v>8.5050182739887195E-2</v>
      </c>
      <c r="F89" s="37">
        <v>5.0977843090617848E-2</v>
      </c>
      <c r="G89" s="38">
        <v>3.8252200045943222E-2</v>
      </c>
      <c r="H89" s="38">
        <v>4.0516017311439376E-2</v>
      </c>
      <c r="I89" s="39">
        <v>3.4202887204940476E-2</v>
      </c>
      <c r="J89" s="38">
        <v>6.0937993399903134E-2</v>
      </c>
      <c r="K89" s="38">
        <v>6.3584247970969496E-2</v>
      </c>
      <c r="L89" s="37">
        <v>0.1075049104661915</v>
      </c>
      <c r="M89" s="39">
        <v>6.155833474345513E-2</v>
      </c>
      <c r="N89" s="38">
        <v>0.14674551002704864</v>
      </c>
      <c r="O89" s="38">
        <v>0.12559047568071974</v>
      </c>
      <c r="P89" s="38">
        <v>0.12050693441670716</v>
      </c>
      <c r="Q89" s="38">
        <v>6.9016455185232764E-2</v>
      </c>
      <c r="R89" s="38">
        <v>5.4012987260101647E-2</v>
      </c>
      <c r="S89" s="38">
        <v>3.8023191281226575E-2</v>
      </c>
      <c r="T89" s="37">
        <v>5.646016789504793E-2</v>
      </c>
      <c r="U89" s="38">
        <v>8.6298499070098483E-2</v>
      </c>
      <c r="V89" s="38">
        <v>0.10561271742608296</v>
      </c>
      <c r="W89" s="39">
        <v>9.356216153245929E-2</v>
      </c>
      <c r="X89" s="38">
        <v>8.6521952511376524E-2</v>
      </c>
      <c r="Y89" s="38">
        <v>0.11205103429667168</v>
      </c>
      <c r="Z89" s="38">
        <v>7.5585519022786596E-2</v>
      </c>
      <c r="AA89" s="38">
        <v>6.7933342849331557E-2</v>
      </c>
      <c r="AB89" s="38">
        <v>0.10326225170005</v>
      </c>
      <c r="AC89" s="38">
        <v>5.1260190481633411E-2</v>
      </c>
      <c r="AD89" s="38">
        <v>8.1460083813428202E-2</v>
      </c>
      <c r="AE89" s="38">
        <v>8.4290637407036531E-2</v>
      </c>
      <c r="AF89" s="38">
        <v>7.1894151757289235E-2</v>
      </c>
      <c r="AG89" s="38">
        <v>0.10703351570023387</v>
      </c>
      <c r="AH89" s="39">
        <v>8.8562873006190826E-2</v>
      </c>
      <c r="AI89" s="52"/>
      <c r="AJ89" s="52"/>
      <c r="AK89" s="52"/>
    </row>
    <row r="90" spans="3:37" x14ac:dyDescent="0.25">
      <c r="C90" t="s">
        <v>467</v>
      </c>
      <c r="D90" t="s">
        <v>467</v>
      </c>
      <c r="E90" s="52" t="s">
        <v>467</v>
      </c>
      <c r="F90" s="52" t="s">
        <v>467</v>
      </c>
      <c r="G90" s="52" t="s">
        <v>467</v>
      </c>
      <c r="H90" s="52" t="s">
        <v>467</v>
      </c>
      <c r="I90" s="52" t="s">
        <v>467</v>
      </c>
      <c r="J90" s="52" t="s">
        <v>467</v>
      </c>
      <c r="K90" s="52" t="s">
        <v>467</v>
      </c>
      <c r="L90" s="52" t="s">
        <v>467</v>
      </c>
      <c r="M90" s="52" t="s">
        <v>467</v>
      </c>
      <c r="N90" s="52" t="s">
        <v>467</v>
      </c>
      <c r="O90" s="52" t="s">
        <v>467</v>
      </c>
      <c r="P90" s="52" t="s">
        <v>467</v>
      </c>
      <c r="Q90" s="52" t="s">
        <v>467</v>
      </c>
      <c r="R90" s="52" t="s">
        <v>467</v>
      </c>
      <c r="S90" s="52" t="s">
        <v>467</v>
      </c>
      <c r="T90" s="52" t="s">
        <v>467</v>
      </c>
      <c r="U90" s="52" t="s">
        <v>467</v>
      </c>
      <c r="V90" s="52" t="s">
        <v>467</v>
      </c>
      <c r="W90" s="52" t="s">
        <v>467</v>
      </c>
      <c r="X90" s="52" t="s">
        <v>467</v>
      </c>
      <c r="Y90" s="52" t="s">
        <v>467</v>
      </c>
      <c r="Z90" s="52" t="s">
        <v>467</v>
      </c>
      <c r="AA90" s="52" t="s">
        <v>467</v>
      </c>
      <c r="AB90" s="52" t="s">
        <v>467</v>
      </c>
      <c r="AC90" s="52" t="s">
        <v>467</v>
      </c>
      <c r="AD90" s="52" t="s">
        <v>467</v>
      </c>
      <c r="AE90" s="52" t="s">
        <v>467</v>
      </c>
      <c r="AF90" s="52" t="s">
        <v>467</v>
      </c>
      <c r="AG90" s="52" t="s">
        <v>467</v>
      </c>
      <c r="AH90" s="52" t="s">
        <v>467</v>
      </c>
      <c r="AI90" s="52"/>
      <c r="AJ90" s="52"/>
      <c r="AK90" s="52"/>
    </row>
    <row r="91" spans="3:37" ht="13.5" customHeight="1" x14ac:dyDescent="0.25">
      <c r="C91" s="44" t="s">
        <v>711</v>
      </c>
      <c r="D91" s="3" t="s">
        <v>702</v>
      </c>
      <c r="E91" s="32">
        <v>0.10926294211008462</v>
      </c>
      <c r="F91" s="32">
        <v>0.56889453138949064</v>
      </c>
      <c r="G91" s="33">
        <v>1.169519879384652E-2</v>
      </c>
      <c r="H91" s="33">
        <v>3.1438716300313516E-2</v>
      </c>
      <c r="I91" s="34">
        <v>5.1563465901550677E-2</v>
      </c>
      <c r="J91" s="33">
        <v>7.3559003158070416E-2</v>
      </c>
      <c r="K91" s="33">
        <v>0.20677325226316193</v>
      </c>
      <c r="L91" s="32">
        <v>9.1550120961005024E-2</v>
      </c>
      <c r="M91" s="34">
        <v>0.12779386829605177</v>
      </c>
      <c r="N91" s="33">
        <v>2.8213257728645903E-2</v>
      </c>
      <c r="O91" s="33">
        <v>3.0916298321914344E-2</v>
      </c>
      <c r="P91" s="33">
        <v>3.1075378352527706E-2</v>
      </c>
      <c r="Q91" s="33">
        <v>7.6872390663491635E-2</v>
      </c>
      <c r="R91" s="33">
        <v>0.1274853804964261</v>
      </c>
      <c r="S91" s="33">
        <v>0.26372271146174225</v>
      </c>
      <c r="T91" s="32">
        <v>0.1268882009036115</v>
      </c>
      <c r="U91" s="33">
        <v>0.12054847298295485</v>
      </c>
      <c r="V91" s="33">
        <v>0.11243610108391815</v>
      </c>
      <c r="W91" s="34">
        <v>7.03258259359342E-2</v>
      </c>
      <c r="X91" s="33">
        <v>0.1568292303505778</v>
      </c>
      <c r="Y91" s="33">
        <v>0.13096432928096408</v>
      </c>
      <c r="Z91" s="33">
        <v>6.971706458844569E-2</v>
      </c>
      <c r="AA91" s="33">
        <v>0.10592054895214928</v>
      </c>
      <c r="AB91" s="33">
        <v>8.0178149514096145E-2</v>
      </c>
      <c r="AC91" s="33">
        <v>5.4577631244997385E-2</v>
      </c>
      <c r="AD91" s="33">
        <v>0.11628620131913146</v>
      </c>
      <c r="AE91" s="33">
        <v>0.13363843055639829</v>
      </c>
      <c r="AF91" s="33">
        <v>0.14996720535386487</v>
      </c>
      <c r="AG91" s="33">
        <v>0.14307991200339418</v>
      </c>
      <c r="AH91" s="34">
        <v>8.348914818475521E-2</v>
      </c>
      <c r="AI91" s="52"/>
      <c r="AJ91" s="52"/>
      <c r="AK91" s="52"/>
    </row>
    <row r="92" spans="3:37" x14ac:dyDescent="0.25">
      <c r="C92" s="45"/>
      <c r="D92" s="3" t="s">
        <v>703</v>
      </c>
      <c r="E92" s="35">
        <v>0.13340166934114522</v>
      </c>
      <c r="F92" s="35">
        <v>5.4615533248166337E-3</v>
      </c>
      <c r="G92" s="50">
        <v>0.55814396347407347</v>
      </c>
      <c r="H92" s="50">
        <v>8.3922788231035231E-2</v>
      </c>
      <c r="I92" s="36">
        <v>2.2182443323812036E-3</v>
      </c>
      <c r="J92" s="50">
        <v>0.27871260586556573</v>
      </c>
      <c r="K92" s="50">
        <v>5.1756723480618119E-2</v>
      </c>
      <c r="L92" s="35">
        <v>0.13073357930358021</v>
      </c>
      <c r="M92" s="36">
        <v>0.13619299090011608</v>
      </c>
      <c r="N92" s="50">
        <v>7.3795375765124932E-2</v>
      </c>
      <c r="O92" s="50">
        <v>0.18639639368406102</v>
      </c>
      <c r="P92" s="50">
        <v>0.17022190620980127</v>
      </c>
      <c r="Q92" s="50">
        <v>0.15514879481243424</v>
      </c>
      <c r="R92" s="50">
        <v>0.11082651273305864</v>
      </c>
      <c r="S92" s="50">
        <v>9.6759651372383418E-2</v>
      </c>
      <c r="T92" s="35">
        <v>0.18234177869857757</v>
      </c>
      <c r="U92" s="50">
        <v>0.15245818702177005</v>
      </c>
      <c r="V92" s="50">
        <v>9.4716580017348881E-2</v>
      </c>
      <c r="W92" s="36">
        <v>9.0429602186275215E-2</v>
      </c>
      <c r="X92" s="50">
        <v>0.11156432775585755</v>
      </c>
      <c r="Y92" s="50">
        <v>0.1227922732415869</v>
      </c>
      <c r="Z92" s="50">
        <v>0.18755765801297447</v>
      </c>
      <c r="AA92" s="50">
        <v>0.1514946248735467</v>
      </c>
      <c r="AB92" s="50">
        <v>0.18817244401189273</v>
      </c>
      <c r="AC92" s="50">
        <v>8.3418988602521227E-2</v>
      </c>
      <c r="AD92" s="50">
        <v>0.1101564754098049</v>
      </c>
      <c r="AE92" s="50">
        <v>0.14499317424633049</v>
      </c>
      <c r="AF92" s="50">
        <v>9.9314125632173234E-2</v>
      </c>
      <c r="AG92" s="50">
        <v>0.1293408579665255</v>
      </c>
      <c r="AH92" s="36">
        <v>0.13215675441803437</v>
      </c>
      <c r="AI92" s="52"/>
      <c r="AJ92" s="52"/>
      <c r="AK92" s="52"/>
    </row>
    <row r="93" spans="3:37" x14ac:dyDescent="0.25">
      <c r="C93" s="45"/>
      <c r="D93" s="3" t="s">
        <v>696</v>
      </c>
      <c r="E93" s="35">
        <v>5.620054586797725E-2</v>
      </c>
      <c r="F93" s="35">
        <v>1.4356999915385442E-2</v>
      </c>
      <c r="G93" s="50">
        <v>3.9209289646492618E-2</v>
      </c>
      <c r="H93" s="50">
        <v>0.53877711902019387</v>
      </c>
      <c r="I93" s="36">
        <v>5.9641171414012185E-3</v>
      </c>
      <c r="J93" s="50">
        <v>0.10142344863391219</v>
      </c>
      <c r="K93" s="50">
        <v>3.0396115205434875E-2</v>
      </c>
      <c r="L93" s="35">
        <v>4.9990807523724132E-2</v>
      </c>
      <c r="M93" s="36">
        <v>6.2697094437119377E-2</v>
      </c>
      <c r="N93" s="50">
        <v>6.6092029220848197E-2</v>
      </c>
      <c r="O93" s="50">
        <v>5.0916873538097887E-2</v>
      </c>
      <c r="P93" s="50">
        <v>4.4398386974136846E-2</v>
      </c>
      <c r="Q93" s="50">
        <v>5.3447451606820684E-2</v>
      </c>
      <c r="R93" s="50">
        <v>4.9280598899052272E-2</v>
      </c>
      <c r="S93" s="50">
        <v>7.0337072220406374E-2</v>
      </c>
      <c r="T93" s="35">
        <v>8.1764464011586394E-2</v>
      </c>
      <c r="U93" s="50">
        <v>6.9801555622689374E-2</v>
      </c>
      <c r="V93" s="50">
        <v>3.2854434686803068E-2</v>
      </c>
      <c r="W93" s="36">
        <v>3.1363477028891452E-2</v>
      </c>
      <c r="X93" s="50">
        <v>5.7083504412995104E-2</v>
      </c>
      <c r="Y93" s="50">
        <v>2.7694021270939728E-2</v>
      </c>
      <c r="Z93" s="50">
        <v>6.5821504937967817E-2</v>
      </c>
      <c r="AA93" s="50">
        <v>3.0549318666911181E-2</v>
      </c>
      <c r="AB93" s="50">
        <v>3.9342740335608306E-2</v>
      </c>
      <c r="AC93" s="50">
        <v>5.9469333066732043E-2</v>
      </c>
      <c r="AD93" s="50">
        <v>8.095819968068084E-2</v>
      </c>
      <c r="AE93" s="50">
        <v>4.2448911082684317E-2</v>
      </c>
      <c r="AF93" s="50">
        <v>9.5087911001762962E-2</v>
      </c>
      <c r="AG93" s="50">
        <v>5.1777648198113174E-2</v>
      </c>
      <c r="AH93" s="36">
        <v>2.8485670672802155E-2</v>
      </c>
      <c r="AI93" s="52"/>
      <c r="AJ93" s="52"/>
      <c r="AK93" s="52"/>
    </row>
    <row r="94" spans="3:37" x14ac:dyDescent="0.25">
      <c r="C94" s="45"/>
      <c r="D94" s="3" t="s">
        <v>474</v>
      </c>
      <c r="E94" s="35">
        <v>9.63442260351772E-2</v>
      </c>
      <c r="F94" s="35">
        <v>8.2512137191523144E-2</v>
      </c>
      <c r="G94" s="50">
        <v>3.5658954130891506E-2</v>
      </c>
      <c r="H94" s="50">
        <v>2.8026067074546603E-2</v>
      </c>
      <c r="I94" s="36">
        <v>0.70126858309844176</v>
      </c>
      <c r="J94" s="50">
        <v>2.5819940637883124E-2</v>
      </c>
      <c r="K94" s="50">
        <v>0.19482198568995635</v>
      </c>
      <c r="L94" s="35">
        <v>5.8107627687825944E-2</v>
      </c>
      <c r="M94" s="36">
        <v>0.13634686455411699</v>
      </c>
      <c r="N94" s="50">
        <v>5.9510066360100831E-2</v>
      </c>
      <c r="O94" s="50">
        <v>4.5635652611953452E-2</v>
      </c>
      <c r="P94" s="50">
        <v>7.0785909365237237E-2</v>
      </c>
      <c r="Q94" s="50">
        <v>9.0778730892749612E-2</v>
      </c>
      <c r="R94" s="50">
        <v>0.12432155446473052</v>
      </c>
      <c r="S94" s="50">
        <v>0.150369885742277</v>
      </c>
      <c r="T94" s="35">
        <v>6.7027981729762112E-2</v>
      </c>
      <c r="U94" s="50">
        <v>9.8000563087366835E-2</v>
      </c>
      <c r="V94" s="50">
        <v>0.12007021124677299</v>
      </c>
      <c r="W94" s="36">
        <v>0.10191028473860683</v>
      </c>
      <c r="X94" s="50">
        <v>8.769385940151081E-2</v>
      </c>
      <c r="Y94" s="50">
        <v>7.1968004695822166E-2</v>
      </c>
      <c r="Z94" s="50">
        <v>9.1038436644243451E-2</v>
      </c>
      <c r="AA94" s="50">
        <v>0.12719221145800197</v>
      </c>
      <c r="AB94" s="50">
        <v>0.10638649344121967</v>
      </c>
      <c r="AC94" s="50">
        <v>4.5703693721340005E-2</v>
      </c>
      <c r="AD94" s="50">
        <v>0.10243179913962393</v>
      </c>
      <c r="AE94" s="50">
        <v>0.11642916311382555</v>
      </c>
      <c r="AF94" s="50">
        <v>0.10764293464464759</v>
      </c>
      <c r="AG94" s="50">
        <v>9.8547404454911447E-2</v>
      </c>
      <c r="AH94" s="36">
        <v>0.12169760254078005</v>
      </c>
      <c r="AI94" s="52"/>
      <c r="AJ94" s="52"/>
      <c r="AK94" s="52"/>
    </row>
    <row r="95" spans="3:37" x14ac:dyDescent="0.25">
      <c r="C95" s="45"/>
      <c r="D95" s="3" t="s">
        <v>697</v>
      </c>
      <c r="E95" s="35">
        <v>5.1834227505927789E-2</v>
      </c>
      <c r="F95" s="35">
        <v>0</v>
      </c>
      <c r="G95" s="50">
        <v>5.946370677071848E-2</v>
      </c>
      <c r="H95" s="50">
        <v>1.8287568467752882E-2</v>
      </c>
      <c r="I95" s="36">
        <v>6.0657351282287575E-3</v>
      </c>
      <c r="J95" s="50">
        <v>8.7604469192638784E-2</v>
      </c>
      <c r="K95" s="50">
        <v>1.4081273570473668E-2</v>
      </c>
      <c r="L95" s="35">
        <v>5.0593951466237921E-2</v>
      </c>
      <c r="M95" s="36">
        <v>5.3131788382779224E-2</v>
      </c>
      <c r="N95" s="50">
        <v>0.12773923854246635</v>
      </c>
      <c r="O95" s="50">
        <v>8.9598016674685046E-2</v>
      </c>
      <c r="P95" s="50">
        <v>4.7817097199339006E-2</v>
      </c>
      <c r="Q95" s="50">
        <v>3.4531540615069294E-2</v>
      </c>
      <c r="R95" s="50">
        <v>3.3952063866494103E-2</v>
      </c>
      <c r="S95" s="50">
        <v>1.969666726239706E-2</v>
      </c>
      <c r="T95" s="35">
        <v>4.9091063766155504E-2</v>
      </c>
      <c r="U95" s="50">
        <v>6.6273670231039472E-2</v>
      </c>
      <c r="V95" s="50">
        <v>3.9747436199932831E-2</v>
      </c>
      <c r="W95" s="36">
        <v>4.4969509280487693E-2</v>
      </c>
      <c r="X95" s="50">
        <v>4.6265765872562419E-2</v>
      </c>
      <c r="Y95" s="50">
        <v>8.4140411587207226E-2</v>
      </c>
      <c r="Z95" s="50">
        <v>6.732847293008444E-2</v>
      </c>
      <c r="AA95" s="50">
        <v>3.9028841420860008E-2</v>
      </c>
      <c r="AB95" s="50">
        <v>5.989795070942705E-2</v>
      </c>
      <c r="AC95" s="50">
        <v>2.8856613426266567E-2</v>
      </c>
      <c r="AD95" s="50">
        <v>4.7793037515796603E-2</v>
      </c>
      <c r="AE95" s="50">
        <v>2.5145343740825221E-2</v>
      </c>
      <c r="AF95" s="50">
        <v>3.2801390232547682E-2</v>
      </c>
      <c r="AG95" s="50">
        <v>6.5642384427669967E-2</v>
      </c>
      <c r="AH95" s="36">
        <v>5.5002856977774343E-2</v>
      </c>
      <c r="AI95" s="52"/>
      <c r="AJ95" s="52"/>
      <c r="AK95" s="52"/>
    </row>
    <row r="96" spans="3:37" x14ac:dyDescent="0.25">
      <c r="C96" s="45"/>
      <c r="D96" s="3" t="s">
        <v>465</v>
      </c>
      <c r="E96" s="35">
        <v>1.6845988615133565E-2</v>
      </c>
      <c r="F96" s="35">
        <v>1.3106482155206265E-3</v>
      </c>
      <c r="G96" s="50">
        <v>5.0764544937269406E-3</v>
      </c>
      <c r="H96" s="50">
        <v>9.4587722137370748E-4</v>
      </c>
      <c r="I96" s="36">
        <v>0</v>
      </c>
      <c r="J96" s="50">
        <v>3.5913677239315038E-2</v>
      </c>
      <c r="K96" s="50">
        <v>7.2334599868270457E-3</v>
      </c>
      <c r="L96" s="35">
        <v>1.708380570566918E-2</v>
      </c>
      <c r="M96" s="36">
        <v>1.659718742680856E-2</v>
      </c>
      <c r="N96" s="50">
        <v>4.052193822475912E-3</v>
      </c>
      <c r="O96" s="50">
        <v>9.8970316641945992E-3</v>
      </c>
      <c r="P96" s="50">
        <v>1.7017494898340677E-2</v>
      </c>
      <c r="Q96" s="50">
        <v>2.6108661421584054E-2</v>
      </c>
      <c r="R96" s="50">
        <v>2.0567252358465467E-2</v>
      </c>
      <c r="S96" s="50">
        <v>1.8001049760763353E-2</v>
      </c>
      <c r="T96" s="35">
        <v>1.8570264435442015E-2</v>
      </c>
      <c r="U96" s="50">
        <v>1.6886270772461996E-2</v>
      </c>
      <c r="V96" s="50">
        <v>1.2886649401611083E-2</v>
      </c>
      <c r="W96" s="36">
        <v>1.8832799024386251E-2</v>
      </c>
      <c r="X96" s="50">
        <v>0</v>
      </c>
      <c r="Y96" s="50">
        <v>0</v>
      </c>
      <c r="Z96" s="50">
        <v>0</v>
      </c>
      <c r="AA96" s="50">
        <v>0</v>
      </c>
      <c r="AB96" s="50">
        <v>0</v>
      </c>
      <c r="AC96" s="50">
        <v>0.19231539501810957</v>
      </c>
      <c r="AD96" s="50">
        <v>0</v>
      </c>
      <c r="AE96" s="50">
        <v>0</v>
      </c>
      <c r="AF96" s="50">
        <v>0</v>
      </c>
      <c r="AG96" s="50">
        <v>0</v>
      </c>
      <c r="AH96" s="36">
        <v>0</v>
      </c>
      <c r="AI96" s="52"/>
      <c r="AJ96" s="52"/>
      <c r="AK96" s="52"/>
    </row>
    <row r="97" spans="3:37" x14ac:dyDescent="0.25">
      <c r="C97" s="45"/>
      <c r="D97" s="3" t="s">
        <v>33</v>
      </c>
      <c r="E97" s="35">
        <v>3.8738438351778866E-3</v>
      </c>
      <c r="F97" s="35">
        <v>1.8976362955345609E-3</v>
      </c>
      <c r="G97" s="50">
        <v>3.9458098942796969E-3</v>
      </c>
      <c r="H97" s="50">
        <v>2.0069129454111032E-3</v>
      </c>
      <c r="I97" s="36">
        <v>0</v>
      </c>
      <c r="J97" s="50">
        <v>7.164680686780397E-3</v>
      </c>
      <c r="K97" s="50">
        <v>3.3186453980065846E-3</v>
      </c>
      <c r="L97" s="35">
        <v>4.2288237009154251E-3</v>
      </c>
      <c r="M97" s="36">
        <v>3.5024684549308273E-3</v>
      </c>
      <c r="N97" s="50">
        <v>1.2200360259211251E-3</v>
      </c>
      <c r="O97" s="50">
        <v>6.004938989627619E-3</v>
      </c>
      <c r="P97" s="50">
        <v>4.0971767725185865E-3</v>
      </c>
      <c r="Q97" s="50">
        <v>3.1384301940634964E-3</v>
      </c>
      <c r="R97" s="50">
        <v>5.2020543392488619E-3</v>
      </c>
      <c r="S97" s="50">
        <v>3.0159857066728215E-3</v>
      </c>
      <c r="T97" s="35">
        <v>5.5103131658477567E-3</v>
      </c>
      <c r="U97" s="50">
        <v>4.9577859253391622E-3</v>
      </c>
      <c r="V97" s="50">
        <v>3.6731370758455281E-3</v>
      </c>
      <c r="W97" s="36">
        <v>6.9143584666546398E-4</v>
      </c>
      <c r="X97" s="50">
        <v>0</v>
      </c>
      <c r="Y97" s="50">
        <v>0</v>
      </c>
      <c r="Z97" s="50">
        <v>0</v>
      </c>
      <c r="AA97" s="50">
        <v>0</v>
      </c>
      <c r="AB97" s="50">
        <v>0</v>
      </c>
      <c r="AC97" s="50">
        <v>0</v>
      </c>
      <c r="AD97" s="50">
        <v>0</v>
      </c>
      <c r="AE97" s="50">
        <v>7.7228951723905218E-2</v>
      </c>
      <c r="AF97" s="50">
        <v>0</v>
      </c>
      <c r="AG97" s="50">
        <v>0</v>
      </c>
      <c r="AH97" s="36">
        <v>0</v>
      </c>
      <c r="AI97" s="52"/>
      <c r="AJ97" s="52"/>
      <c r="AK97" s="52"/>
    </row>
    <row r="98" spans="3:37" x14ac:dyDescent="0.25">
      <c r="C98" s="45"/>
      <c r="D98" s="3" t="s">
        <v>694</v>
      </c>
      <c r="E98" s="35">
        <v>6.1483853229719575E-3</v>
      </c>
      <c r="F98" s="35">
        <v>6.0665192618907361E-4</v>
      </c>
      <c r="G98" s="50">
        <v>5.1531449440198624E-3</v>
      </c>
      <c r="H98" s="50">
        <v>3.2407406794913796E-3</v>
      </c>
      <c r="I98" s="36">
        <v>3.0100363770858276E-3</v>
      </c>
      <c r="J98" s="50">
        <v>5.861788929468763E-3</v>
      </c>
      <c r="K98" s="50">
        <v>8.8433842016824703E-3</v>
      </c>
      <c r="L98" s="35">
        <v>5.417421638502176E-3</v>
      </c>
      <c r="M98" s="36">
        <v>6.9131101495553248E-3</v>
      </c>
      <c r="N98" s="50">
        <v>3.7586511471494385E-3</v>
      </c>
      <c r="O98" s="50">
        <v>8.0635276350671733E-3</v>
      </c>
      <c r="P98" s="50">
        <v>3.010119375225934E-3</v>
      </c>
      <c r="Q98" s="50">
        <v>4.6038457210359754E-3</v>
      </c>
      <c r="R98" s="50">
        <v>4.7584606321833542E-3</v>
      </c>
      <c r="S98" s="50">
        <v>1.0050720754731138E-2</v>
      </c>
      <c r="T98" s="35">
        <v>9.0536982321216229E-3</v>
      </c>
      <c r="U98" s="50">
        <v>5.4832999902273694E-3</v>
      </c>
      <c r="V98" s="50">
        <v>3.9999622118715482E-3</v>
      </c>
      <c r="W98" s="36">
        <v>6.1496230740293398E-3</v>
      </c>
      <c r="X98" s="50">
        <v>4.9831605052215134E-3</v>
      </c>
      <c r="Y98" s="50">
        <v>5.9315532039517461E-3</v>
      </c>
      <c r="Z98" s="50">
        <v>1.0522389423554461E-2</v>
      </c>
      <c r="AA98" s="50">
        <v>6.6336168336718149E-3</v>
      </c>
      <c r="AB98" s="50">
        <v>4.454352948573501E-3</v>
      </c>
      <c r="AC98" s="50">
        <v>8.2755766153201123E-3</v>
      </c>
      <c r="AD98" s="50">
        <v>6.4253610958787738E-3</v>
      </c>
      <c r="AE98" s="50">
        <v>3.3127463620957146E-3</v>
      </c>
      <c r="AF98" s="50">
        <v>4.8879712945912764E-3</v>
      </c>
      <c r="AG98" s="50">
        <v>5.8540690884745323E-3</v>
      </c>
      <c r="AH98" s="36">
        <v>4.2436955642503014E-3</v>
      </c>
      <c r="AI98" s="52"/>
      <c r="AJ98" s="52"/>
      <c r="AK98" s="52"/>
    </row>
    <row r="99" spans="3:37" x14ac:dyDescent="0.25">
      <c r="C99" s="45"/>
      <c r="D99" s="3" t="s">
        <v>698</v>
      </c>
      <c r="E99" s="35">
        <v>0.31870216729287565</v>
      </c>
      <c r="F99" s="35">
        <v>5.4022054705865408E-2</v>
      </c>
      <c r="G99" s="50">
        <v>8.6658658877211317E-2</v>
      </c>
      <c r="H99" s="50">
        <v>5.8145434284368996E-2</v>
      </c>
      <c r="I99" s="36">
        <v>0.10578343185727941</v>
      </c>
      <c r="J99" s="50">
        <v>0.17548695402879078</v>
      </c>
      <c r="K99" s="50">
        <v>0.28163935627379316</v>
      </c>
      <c r="L99" s="35">
        <v>0.33599418713335966</v>
      </c>
      <c r="M99" s="36">
        <v>0.30061147803601451</v>
      </c>
      <c r="N99" s="50">
        <v>0.36559871554329948</v>
      </c>
      <c r="O99" s="50">
        <v>0.34432577817585736</v>
      </c>
      <c r="P99" s="50">
        <v>0.37683825646205699</v>
      </c>
      <c r="Q99" s="50">
        <v>0.35087182869254596</v>
      </c>
      <c r="R99" s="50">
        <v>0.32549788609400621</v>
      </c>
      <c r="S99" s="50">
        <v>0.21290277376682068</v>
      </c>
      <c r="T99" s="35">
        <v>0.25412545568703393</v>
      </c>
      <c r="U99" s="50">
        <v>0.24979466204490541</v>
      </c>
      <c r="V99" s="50">
        <v>0.37713893042844149</v>
      </c>
      <c r="W99" s="36">
        <v>0.43386073596414748</v>
      </c>
      <c r="X99" s="50">
        <v>0.33494405602851846</v>
      </c>
      <c r="Y99" s="50">
        <v>0.30154030634028955</v>
      </c>
      <c r="Z99" s="50">
        <v>0.29946876902691955</v>
      </c>
      <c r="AA99" s="50">
        <v>0.36034662598977518</v>
      </c>
      <c r="AB99" s="50">
        <v>0.32180789684921474</v>
      </c>
      <c r="AC99" s="50">
        <v>0.33454934997624208</v>
      </c>
      <c r="AD99" s="50">
        <v>0.31588984041015056</v>
      </c>
      <c r="AE99" s="50">
        <v>0.27586935237768923</v>
      </c>
      <c r="AF99" s="50">
        <v>0.29787384177380238</v>
      </c>
      <c r="AG99" s="50">
        <v>0.29244872320019838</v>
      </c>
      <c r="AH99" s="36">
        <v>0.38142624727447072</v>
      </c>
      <c r="AI99" s="52"/>
      <c r="AJ99" s="52"/>
      <c r="AK99" s="52"/>
    </row>
    <row r="100" spans="3:37" x14ac:dyDescent="0.25">
      <c r="C100" s="45"/>
      <c r="D100" s="3" t="s">
        <v>485</v>
      </c>
      <c r="E100" s="35">
        <v>0.12051100861149965</v>
      </c>
      <c r="F100" s="35">
        <v>0.22109742371320348</v>
      </c>
      <c r="G100" s="50">
        <v>0.15715018127694502</v>
      </c>
      <c r="H100" s="50">
        <v>0.19684502861286957</v>
      </c>
      <c r="I100" s="36">
        <v>9.2161989439674505E-2</v>
      </c>
      <c r="J100" s="50">
        <v>0.14467959824417395</v>
      </c>
      <c r="K100" s="50">
        <v>0.13879767061171774</v>
      </c>
      <c r="L100" s="35">
        <v>0.14480653820504907</v>
      </c>
      <c r="M100" s="36">
        <v>9.5093337323689714E-2</v>
      </c>
      <c r="N100" s="50">
        <v>0.10772290419800465</v>
      </c>
      <c r="O100" s="50">
        <v>0.10328150854454636</v>
      </c>
      <c r="P100" s="50">
        <v>0.11395924416172612</v>
      </c>
      <c r="Q100" s="50">
        <v>0.13205598819474951</v>
      </c>
      <c r="R100" s="50">
        <v>0.1417106185236118</v>
      </c>
      <c r="S100" s="50">
        <v>0.12001118712964214</v>
      </c>
      <c r="T100" s="35">
        <v>0.14824949809748836</v>
      </c>
      <c r="U100" s="50">
        <v>0.13023668197395327</v>
      </c>
      <c r="V100" s="50">
        <v>9.5719893724734467E-2</v>
      </c>
      <c r="W100" s="36">
        <v>0.10058711014168051</v>
      </c>
      <c r="X100" s="50">
        <v>0.11605889125731912</v>
      </c>
      <c r="Y100" s="50">
        <v>0.13747811833866297</v>
      </c>
      <c r="Z100" s="50">
        <v>0.11963364810126166</v>
      </c>
      <c r="AA100" s="50">
        <v>0.11442939682485177</v>
      </c>
      <c r="AB100" s="50">
        <v>9.4590621063256941E-2</v>
      </c>
      <c r="AC100" s="50">
        <v>0.13729316311374232</v>
      </c>
      <c r="AD100" s="50">
        <v>0.14089223144701277</v>
      </c>
      <c r="AE100" s="50">
        <v>9.664328938920852E-2</v>
      </c>
      <c r="AF100" s="50">
        <v>0.14222932386036827</v>
      </c>
      <c r="AG100" s="50">
        <v>0.10926999048428251</v>
      </c>
      <c r="AH100" s="36">
        <v>0.10135781369684073</v>
      </c>
      <c r="AI100" s="52"/>
      <c r="AJ100" s="52"/>
      <c r="AK100" s="52"/>
    </row>
    <row r="101" spans="3:37" x14ac:dyDescent="0.25">
      <c r="C101" s="46"/>
      <c r="D101" s="3" t="s">
        <v>484</v>
      </c>
      <c r="E101" s="37">
        <v>8.6874995462031451E-2</v>
      </c>
      <c r="F101" s="37">
        <v>4.9840363322469612E-2</v>
      </c>
      <c r="G101" s="38">
        <v>3.7844637697794711E-2</v>
      </c>
      <c r="H101" s="38">
        <v>3.8363747162642285E-2</v>
      </c>
      <c r="I101" s="39">
        <v>3.196439672395622E-2</v>
      </c>
      <c r="J101" s="38">
        <v>6.377383338340066E-2</v>
      </c>
      <c r="K101" s="38">
        <v>6.2338133318324475E-2</v>
      </c>
      <c r="L101" s="37">
        <v>0.11149313667413213</v>
      </c>
      <c r="M101" s="39">
        <v>6.1119812038814225E-2</v>
      </c>
      <c r="N101" s="38">
        <v>0.16229753164596414</v>
      </c>
      <c r="O101" s="38">
        <v>0.12496398015999574</v>
      </c>
      <c r="P101" s="38">
        <v>0.12077903022908922</v>
      </c>
      <c r="Q101" s="38">
        <v>7.2442337185456868E-2</v>
      </c>
      <c r="R101" s="38">
        <v>5.6397617592720987E-2</v>
      </c>
      <c r="S101" s="38">
        <v>3.5132294822161542E-2</v>
      </c>
      <c r="T101" s="37">
        <v>5.737728127237178E-2</v>
      </c>
      <c r="U101" s="38">
        <v>8.5558850347290355E-2</v>
      </c>
      <c r="V101" s="38">
        <v>0.1067566639227204</v>
      </c>
      <c r="W101" s="39">
        <v>0.10087959677889469</v>
      </c>
      <c r="X101" s="38">
        <v>8.4577204415436605E-2</v>
      </c>
      <c r="Y101" s="38">
        <v>0.11749098204057608</v>
      </c>
      <c r="Z101" s="38">
        <v>8.8912056334549072E-2</v>
      </c>
      <c r="AA101" s="38">
        <v>6.4404814980232344E-2</v>
      </c>
      <c r="AB101" s="38">
        <v>0.10516935112670998</v>
      </c>
      <c r="AC101" s="38">
        <v>5.5540255214729113E-2</v>
      </c>
      <c r="AD101" s="38">
        <v>7.9166853981919111E-2</v>
      </c>
      <c r="AE101" s="38">
        <v>8.4290637407036531E-2</v>
      </c>
      <c r="AF101" s="38">
        <v>7.0195296206242916E-2</v>
      </c>
      <c r="AG101" s="38">
        <v>0.10403901017643069</v>
      </c>
      <c r="AH101" s="39">
        <v>9.2140210670292752E-2</v>
      </c>
      <c r="AI101" s="52"/>
      <c r="AJ101" s="52"/>
      <c r="AK101" s="52"/>
    </row>
    <row r="102" spans="3:37" x14ac:dyDescent="0.2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3:37" x14ac:dyDescent="0.2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3:37" x14ac:dyDescent="0.2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3:37" x14ac:dyDescent="0.2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3:37" x14ac:dyDescent="0.25">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3:37" x14ac:dyDescent="0.25">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3:37" x14ac:dyDescent="0.25">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3:37" x14ac:dyDescent="0.25">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3:37" x14ac:dyDescent="0.25">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3:37" x14ac:dyDescent="0.25">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3:37" x14ac:dyDescent="0.25">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3:37" x14ac:dyDescent="0.25">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3:37" x14ac:dyDescent="0.25">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3:37" x14ac:dyDescent="0.2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3:37" x14ac:dyDescent="0.25">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3:37" x14ac:dyDescent="0.25">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3:37" x14ac:dyDescent="0.25">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3:37" x14ac:dyDescent="0.25">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3:37" x14ac:dyDescent="0.25">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3:37" x14ac:dyDescent="0.25">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3:37" x14ac:dyDescent="0.25">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3:37" x14ac:dyDescent="0.25">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3:37" x14ac:dyDescent="0.25">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3:37" x14ac:dyDescent="0.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3:37" x14ac:dyDescent="0.25">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3:37" x14ac:dyDescent="0.25">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3:37" x14ac:dyDescent="0.25">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3:37" x14ac:dyDescent="0.25">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3:37" x14ac:dyDescent="0.25">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3:37" x14ac:dyDescent="0.25">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3:37" x14ac:dyDescent="0.25">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3:37" x14ac:dyDescent="0.25">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3:37" x14ac:dyDescent="0.25">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3:37" x14ac:dyDescent="0.2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3:37" x14ac:dyDescent="0.25">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3:37" x14ac:dyDescent="0.25">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3:37" x14ac:dyDescent="0.25">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3:37" x14ac:dyDescent="0.25">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3:37" x14ac:dyDescent="0.25">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3:37" x14ac:dyDescent="0.25">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3:37" x14ac:dyDescent="0.25">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3:37" x14ac:dyDescent="0.25">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sheetData>
  <mergeCells count="14">
    <mergeCell ref="F19:I19"/>
    <mergeCell ref="E19:E20"/>
    <mergeCell ref="C24:C31"/>
    <mergeCell ref="C33:C40"/>
    <mergeCell ref="X19:AH19"/>
    <mergeCell ref="T19:W19"/>
    <mergeCell ref="N19:S19"/>
    <mergeCell ref="L19:M19"/>
    <mergeCell ref="J19:K19"/>
    <mergeCell ref="C91:C101"/>
    <mergeCell ref="C79:C89"/>
    <mergeCell ref="C67:C77"/>
    <mergeCell ref="C55:C65"/>
    <mergeCell ref="C42:C53"/>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AH651"/>
  <sheetViews>
    <sheetView tabSelected="1" workbookViewId="0">
      <selection activeCell="C9" sqref="C9"/>
    </sheetView>
  </sheetViews>
  <sheetFormatPr defaultRowHeight="13.5" x14ac:dyDescent="0.25"/>
  <cols>
    <col min="1" max="1" width="9.140625" style="3"/>
    <col min="2" max="2" width="38.5703125" style="3" bestFit="1" customWidth="1"/>
    <col min="3" max="3" width="11.7109375" style="3" customWidth="1"/>
    <col min="4" max="4" width="10" style="3" customWidth="1"/>
    <col min="5" max="5" width="10.5703125" style="3" customWidth="1"/>
    <col min="6" max="10" width="9.140625" style="3"/>
    <col min="11" max="11" width="13.28515625" style="3" customWidth="1"/>
    <col min="12" max="12" width="12.42578125" style="3" customWidth="1"/>
    <col min="13" max="13" width="11.5703125" style="3" customWidth="1"/>
    <col min="14" max="14" width="10.140625" style="3" customWidth="1"/>
    <col min="15" max="17" width="8.85546875" style="3" customWidth="1"/>
    <col min="18" max="18" width="9.140625" style="3"/>
    <col min="19" max="19" width="37" style="3" bestFit="1" customWidth="1"/>
    <col min="20" max="20" width="11.7109375" style="3" customWidth="1"/>
    <col min="21" max="27" width="9.140625" style="3"/>
    <col min="28" max="28" width="11.7109375" style="3" bestFit="1" customWidth="1"/>
    <col min="29" max="29" width="12.28515625" style="3" customWidth="1"/>
    <col min="30" max="30" width="12.42578125" style="3" customWidth="1"/>
    <col min="31" max="16384" width="9.140625" style="3"/>
  </cols>
  <sheetData>
    <row r="1" spans="2:34" s="1" customFormat="1" x14ac:dyDescent="0.25"/>
    <row r="2" spans="2:34" s="1" customFormat="1" x14ac:dyDescent="0.25"/>
    <row r="3" spans="2:34" s="1" customFormat="1" x14ac:dyDescent="0.25"/>
    <row r="4" spans="2:34" s="1" customFormat="1" x14ac:dyDescent="0.25"/>
    <row r="7" spans="2:34" x14ac:dyDescent="0.25">
      <c r="B7" s="2" t="s">
        <v>47</v>
      </c>
    </row>
    <row r="8" spans="2:34" x14ac:dyDescent="0.25">
      <c r="B8" s="2" t="s">
        <v>713</v>
      </c>
    </row>
    <row r="9" spans="2:34" x14ac:dyDescent="0.25">
      <c r="B9" s="2"/>
    </row>
    <row r="10" spans="2:34" x14ac:dyDescent="0.25">
      <c r="B10" s="2" t="s">
        <v>737</v>
      </c>
    </row>
    <row r="11" spans="2:34" x14ac:dyDescent="0.25">
      <c r="D11" s="4"/>
      <c r="E11" s="4"/>
      <c r="F11" s="4"/>
      <c r="G11" s="4"/>
      <c r="H11" s="4"/>
      <c r="I11" s="4"/>
      <c r="J11" s="4"/>
      <c r="K11" s="4"/>
    </row>
    <row r="12" spans="2:34" x14ac:dyDescent="0.25">
      <c r="B12" s="2" t="s">
        <v>714</v>
      </c>
      <c r="D12" s="4"/>
      <c r="E12" s="4"/>
      <c r="F12" s="4"/>
      <c r="G12" s="4"/>
      <c r="H12" s="4"/>
      <c r="I12" s="4"/>
      <c r="J12" s="4"/>
      <c r="K12" s="4"/>
    </row>
    <row r="13" spans="2:34" x14ac:dyDescent="0.25">
      <c r="B13" s="2"/>
      <c r="D13" s="4"/>
      <c r="E13" s="71"/>
      <c r="F13" s="4"/>
      <c r="G13" s="4"/>
      <c r="H13" s="4"/>
      <c r="I13" s="4"/>
      <c r="J13" s="4"/>
      <c r="K13" s="4"/>
      <c r="V13" s="71"/>
    </row>
    <row r="14" spans="2:34" x14ac:dyDescent="0.25">
      <c r="B14" s="2"/>
      <c r="D14" s="4"/>
      <c r="E14" s="4"/>
      <c r="F14" s="4"/>
      <c r="G14" s="4"/>
      <c r="H14" s="4"/>
      <c r="I14" s="4"/>
      <c r="J14" s="4"/>
      <c r="K14" s="4"/>
    </row>
    <row r="15" spans="2:34" x14ac:dyDescent="0.25">
      <c r="B15" s="65" t="s">
        <v>728</v>
      </c>
      <c r="C15" s="66"/>
      <c r="D15" s="67"/>
      <c r="E15" s="67"/>
      <c r="F15" s="67"/>
      <c r="G15" s="67"/>
      <c r="H15" s="67"/>
      <c r="I15" s="67"/>
      <c r="J15" s="67"/>
      <c r="K15" s="67"/>
      <c r="L15" s="66"/>
      <c r="M15" s="66"/>
      <c r="N15" s="66"/>
      <c r="O15" s="66"/>
      <c r="P15" s="66"/>
      <c r="Q15" s="66"/>
      <c r="S15" s="65" t="s">
        <v>729</v>
      </c>
      <c r="T15" s="66"/>
      <c r="U15" s="66"/>
      <c r="V15" s="66"/>
      <c r="W15" s="66"/>
      <c r="X15" s="66"/>
      <c r="Y15" s="66"/>
      <c r="Z15" s="66"/>
      <c r="AA15" s="66"/>
      <c r="AB15" s="66"/>
      <c r="AC15" s="66"/>
      <c r="AD15" s="66"/>
      <c r="AE15" s="66"/>
      <c r="AF15" s="66"/>
      <c r="AG15" s="66"/>
      <c r="AH15" s="66"/>
    </row>
    <row r="16" spans="2:34" x14ac:dyDescent="0.25">
      <c r="D16" s="4"/>
      <c r="E16" s="43"/>
      <c r="F16" s="4"/>
      <c r="G16" s="4"/>
      <c r="H16" s="4"/>
      <c r="I16" s="4"/>
      <c r="J16" s="4"/>
      <c r="L16" s="42"/>
    </row>
    <row r="17" spans="2:34" x14ac:dyDescent="0.25">
      <c r="B17" s="23" t="s">
        <v>466</v>
      </c>
      <c r="C17" s="12">
        <f t="array" aca="1" ref="C17" ca="1">SUM(C20:C651)</f>
        <v>46864696</v>
      </c>
      <c r="D17" s="24">
        <f t="array" aca="1" ref="D17" ca="1">SUM($C20:$C651*$L20:$L651*D20:D651)/$L17</f>
        <v>0.23322159935221093</v>
      </c>
      <c r="E17" s="24">
        <f t="array" aca="1" ref="E17" ca="1">SUM($C20:$C651*$L20:$L651*E20:E651)/$L17</f>
        <v>0.28391809383010769</v>
      </c>
      <c r="F17" s="24">
        <f t="array" aca="1" ref="F17" ca="1">SUM($C20:$C651*$L20:$L651*F20:F651)/$L17</f>
        <v>0.12808507799679325</v>
      </c>
      <c r="G17" s="24">
        <f t="array" aca="1" ref="G17" ca="1">SUM($C20:$C651*$L20:$L651*G20:G651)/$L17</f>
        <v>0.19611368333877929</v>
      </c>
      <c r="H17" s="24">
        <f t="array" aca="1" ref="H17" ca="1">SUM($C20:$C651*$L20:$L651*H20:H651)/$L17</f>
        <v>9.7059498944219696E-2</v>
      </c>
      <c r="I17" s="24">
        <f t="array" aca="1" ref="I17" ca="1">SUM($C20:$C651*$L20:$L651*I20:I651)/$L17</f>
        <v>4.1672279847838327E-2</v>
      </c>
      <c r="J17" s="70">
        <f t="array" aca="1" ref="J17" ca="1">SUM($C20:$C651*$L20:$L651*J20:J651)/$L17</f>
        <v>2.7002511942806301E-3</v>
      </c>
      <c r="K17" s="24">
        <f t="array" aca="1" ref="K17" ca="1">SUM($C20:$C651*$L20:$L651*K20:K651)/$L17</f>
        <v>1.72295154957702E-2</v>
      </c>
      <c r="L17" s="12">
        <f t="array" aca="1" ref="L17" ca="1">SUM(C20:C651*L20:L651)</f>
        <v>29202098</v>
      </c>
      <c r="M17" s="24"/>
      <c r="N17" s="24"/>
      <c r="T17" s="12">
        <f t="array" aca="1" ref="T17" ca="1">SUM(T20:T651)</f>
        <v>46864696</v>
      </c>
      <c r="U17" s="24">
        <f t="array" aca="1" ref="U17" ca="1">SUM($T20:$T651*$AC20:$AC651*U20:U651)/$AC17</f>
        <v>0.2401983028850378</v>
      </c>
      <c r="V17" s="24">
        <f t="array" aca="1" ref="V17" ca="1">SUM($T20:$T651*$AC20:$AC651*V20:V651)/$AC17</f>
        <v>0.2767748194323324</v>
      </c>
      <c r="W17" s="24">
        <f t="array" aca="1" ref="W17" ca="1">SUM($T20:$T651*$AC20:$AC651*W20:W651)/$AC17</f>
        <v>0.12781522067925424</v>
      </c>
      <c r="X17" s="24">
        <f t="array" aca="1" ref="X17" ca="1">SUM($T20:$T651*$AC20:$AC651*X20:X651)/$AC17</f>
        <v>0.19572911798183179</v>
      </c>
      <c r="Y17" s="24">
        <f t="array" aca="1" ref="Y17" ca="1">SUM($T20:$T651*$AC20:$AC651*Y20:Y651)/$AC17</f>
        <v>9.4466719891702799E-2</v>
      </c>
      <c r="Z17" s="24">
        <f t="array" aca="1" ref="Z17" ca="1">SUM($T20:$T651*$AC20:$AC651*Z20:Z651)/$AC17</f>
        <v>4.2349034856223274E-2</v>
      </c>
      <c r="AA17" s="24">
        <f t="array" aca="1" ref="AA17" ca="1">SUM($T20:$T651*$AC20:$AC651*AA20:AA651)/$AC17</f>
        <v>2.7143601964008638E-3</v>
      </c>
      <c r="AB17" s="24">
        <f t="array" aca="1" ref="AB17" ca="1">SUM($T20:$T651*$AC20:$AC651*AB20:AB651)/$AC17</f>
        <v>1.9952424077216854E-2</v>
      </c>
      <c r="AC17" s="12">
        <f t="array" aca="1" ref="AC17" ca="1">SUM(T20:T651*AC20:AC651)</f>
        <v>29147937</v>
      </c>
    </row>
    <row r="18" spans="2:34" x14ac:dyDescent="0.25">
      <c r="D18" s="4"/>
    </row>
    <row r="19" spans="2:34" ht="26.25" customHeight="1" x14ac:dyDescent="0.25">
      <c r="B19" s="5" t="s">
        <v>733</v>
      </c>
      <c r="C19" s="5" t="s">
        <v>48</v>
      </c>
      <c r="D19" s="6" t="s">
        <v>1</v>
      </c>
      <c r="E19" s="6" t="s">
        <v>2</v>
      </c>
      <c r="F19" s="6" t="s">
        <v>3</v>
      </c>
      <c r="G19" s="6" t="s">
        <v>49</v>
      </c>
      <c r="H19" s="6" t="s">
        <v>6</v>
      </c>
      <c r="I19" s="7" t="s">
        <v>693</v>
      </c>
      <c r="J19" s="7" t="s">
        <v>734</v>
      </c>
      <c r="K19" s="6" t="s">
        <v>694</v>
      </c>
      <c r="L19" s="6" t="s">
        <v>486</v>
      </c>
      <c r="M19" s="7" t="s">
        <v>735</v>
      </c>
      <c r="N19" s="7" t="s">
        <v>736</v>
      </c>
      <c r="O19" s="7"/>
      <c r="P19" s="68" t="s">
        <v>730</v>
      </c>
      <c r="Q19" s="7" t="s">
        <v>731</v>
      </c>
      <c r="S19" s="5" t="s">
        <v>733</v>
      </c>
      <c r="T19" s="5" t="s">
        <v>48</v>
      </c>
      <c r="U19" s="6" t="s">
        <v>1</v>
      </c>
      <c r="V19" s="6" t="s">
        <v>2</v>
      </c>
      <c r="W19" s="6" t="s">
        <v>3</v>
      </c>
      <c r="X19" s="6" t="s">
        <v>49</v>
      </c>
      <c r="Y19" s="6" t="s">
        <v>6</v>
      </c>
      <c r="Z19" s="7" t="s">
        <v>693</v>
      </c>
      <c r="AA19" s="7" t="s">
        <v>734</v>
      </c>
      <c r="AB19" s="6" t="s">
        <v>694</v>
      </c>
      <c r="AC19" s="6" t="s">
        <v>486</v>
      </c>
      <c r="AD19" s="7" t="s">
        <v>735</v>
      </c>
      <c r="AE19" s="7" t="s">
        <v>736</v>
      </c>
      <c r="AF19" s="7"/>
      <c r="AG19" s="68" t="s">
        <v>730</v>
      </c>
      <c r="AH19" s="7" t="s">
        <v>731</v>
      </c>
    </row>
    <row r="20" spans="2:34" x14ac:dyDescent="0.25">
      <c r="B20" s="3" t="s">
        <v>50</v>
      </c>
      <c r="C20" s="12">
        <v>78570</v>
      </c>
      <c r="D20" s="8">
        <v>0.26896551724137929</v>
      </c>
      <c r="E20" s="8">
        <v>0.33059213833316575</v>
      </c>
      <c r="F20" s="8">
        <v>0.10340806273248215</v>
      </c>
      <c r="G20" s="8">
        <v>0.2131094802453001</v>
      </c>
      <c r="H20" s="8">
        <v>7.5178445762541471E-2</v>
      </c>
      <c r="I20" s="8">
        <v>0</v>
      </c>
      <c r="J20" s="8">
        <v>0</v>
      </c>
      <c r="K20" s="8">
        <v>8.7463556851311956E-3</v>
      </c>
      <c r="L20" s="31">
        <v>0.63300241822578596</v>
      </c>
      <c r="M20" s="31" t="s">
        <v>2</v>
      </c>
      <c r="N20" s="31" t="s">
        <v>2</v>
      </c>
      <c r="O20" s="9"/>
      <c r="P20" s="9" t="s">
        <v>2</v>
      </c>
      <c r="Q20" s="9">
        <v>332</v>
      </c>
      <c r="S20" s="3" t="s">
        <v>50</v>
      </c>
      <c r="T20" s="12">
        <v>78570</v>
      </c>
      <c r="U20" s="8">
        <v>0.27797833935018051</v>
      </c>
      <c r="V20" s="8">
        <v>0.32557529798519652</v>
      </c>
      <c r="W20" s="8">
        <v>0.10457213157735515</v>
      </c>
      <c r="X20" s="8">
        <v>0.21039469172902003</v>
      </c>
      <c r="Y20" s="8">
        <v>7.327108081398867E-2</v>
      </c>
      <c r="Z20" s="8">
        <v>0</v>
      </c>
      <c r="AA20" s="8">
        <v>0</v>
      </c>
      <c r="AB20" s="8">
        <v>8.2084585442591205E-3</v>
      </c>
      <c r="AC20" s="31">
        <v>0.63106783759704721</v>
      </c>
      <c r="AD20" s="31" t="s">
        <v>2</v>
      </c>
      <c r="AE20" s="9" t="s">
        <v>2</v>
      </c>
      <c r="AF20" s="9"/>
      <c r="AG20" s="2" t="s">
        <v>2</v>
      </c>
      <c r="AH20" s="9">
        <v>311</v>
      </c>
    </row>
    <row r="21" spans="2:34" x14ac:dyDescent="0.25">
      <c r="B21" s="3" t="s">
        <v>51</v>
      </c>
      <c r="C21" s="12">
        <v>70871</v>
      </c>
      <c r="D21" s="8">
        <v>0.3523287418804994</v>
      </c>
      <c r="E21" s="8">
        <v>0.22693140461602249</v>
      </c>
      <c r="F21" s="8">
        <v>7.0276869212696366E-2</v>
      </c>
      <c r="G21" s="8">
        <v>0.28016308103376791</v>
      </c>
      <c r="H21" s="8">
        <v>6.2122817524300919E-2</v>
      </c>
      <c r="I21" s="8">
        <v>0</v>
      </c>
      <c r="J21" s="8">
        <v>0</v>
      </c>
      <c r="K21" s="8">
        <v>8.1770857327129499E-3</v>
      </c>
      <c r="L21" s="31">
        <v>0.61257778216760028</v>
      </c>
      <c r="M21" s="31" t="s">
        <v>1</v>
      </c>
      <c r="N21" s="31" t="s">
        <v>1</v>
      </c>
      <c r="O21" s="9"/>
      <c r="P21" s="9" t="s">
        <v>1</v>
      </c>
      <c r="Q21" s="9">
        <v>151</v>
      </c>
      <c r="S21" s="3" t="s">
        <v>51</v>
      </c>
      <c r="T21" s="12">
        <v>70871</v>
      </c>
      <c r="U21" s="8">
        <v>0.36934777598525004</v>
      </c>
      <c r="V21" s="8">
        <v>0.22108780825074903</v>
      </c>
      <c r="W21" s="8">
        <v>7.0707536298686327E-2</v>
      </c>
      <c r="X21" s="8">
        <v>0.27179073519244068</v>
      </c>
      <c r="Y21" s="8">
        <v>5.9184143811938233E-2</v>
      </c>
      <c r="Z21" s="8">
        <v>0</v>
      </c>
      <c r="AA21" s="8">
        <v>0</v>
      </c>
      <c r="AB21" s="8">
        <v>7.8820004609356994E-3</v>
      </c>
      <c r="AC21" s="31">
        <v>0.61223913871682356</v>
      </c>
      <c r="AD21" s="31" t="s">
        <v>1</v>
      </c>
      <c r="AE21" s="9" t="s">
        <v>1</v>
      </c>
      <c r="AF21" s="9"/>
      <c r="AG21" s="3" t="s">
        <v>1</v>
      </c>
      <c r="AH21" s="9">
        <v>178</v>
      </c>
    </row>
    <row r="22" spans="2:34" x14ac:dyDescent="0.25">
      <c r="B22" s="3" t="s">
        <v>52</v>
      </c>
      <c r="C22" s="12">
        <v>74026</v>
      </c>
      <c r="D22" s="8">
        <v>0.2788296359236751</v>
      </c>
      <c r="E22" s="8">
        <v>0.34462567190645954</v>
      </c>
      <c r="F22" s="8">
        <v>0.10580564124351183</v>
      </c>
      <c r="G22" s="8">
        <v>0.15680588137503002</v>
      </c>
      <c r="H22" s="8">
        <v>0.10183423536583114</v>
      </c>
      <c r="I22" s="8">
        <v>0</v>
      </c>
      <c r="J22" s="8">
        <v>0</v>
      </c>
      <c r="K22" s="8">
        <v>1.2098934185492361E-2</v>
      </c>
      <c r="L22" s="31">
        <v>0.73132412935995461</v>
      </c>
      <c r="M22" s="31" t="s">
        <v>2</v>
      </c>
      <c r="N22" s="31" t="s">
        <v>2</v>
      </c>
      <c r="O22" s="9"/>
      <c r="P22" s="9" t="s">
        <v>3</v>
      </c>
      <c r="Q22" s="9">
        <v>63</v>
      </c>
      <c r="S22" s="3" t="s">
        <v>52</v>
      </c>
      <c r="T22" s="12">
        <v>74026</v>
      </c>
      <c r="U22" s="8">
        <v>0.28913027359679694</v>
      </c>
      <c r="V22" s="8">
        <v>0.33578631274560689</v>
      </c>
      <c r="W22" s="8">
        <v>0.10725142730036331</v>
      </c>
      <c r="X22" s="8">
        <v>0.15666938533402536</v>
      </c>
      <c r="Y22" s="8">
        <v>9.7519833914139542E-2</v>
      </c>
      <c r="Z22" s="8">
        <v>0</v>
      </c>
      <c r="AA22" s="8">
        <v>0</v>
      </c>
      <c r="AB22" s="8">
        <v>1.3642767109067991E-2</v>
      </c>
      <c r="AC22" s="31">
        <v>0.72877097236106236</v>
      </c>
      <c r="AD22" s="31" t="s">
        <v>2</v>
      </c>
      <c r="AE22" s="9" t="s">
        <v>2</v>
      </c>
      <c r="AF22" s="9"/>
      <c r="AG22" s="3" t="s">
        <v>3</v>
      </c>
      <c r="AH22" s="9">
        <v>58</v>
      </c>
    </row>
    <row r="23" spans="2:34" x14ac:dyDescent="0.25">
      <c r="B23" s="3" t="s">
        <v>53</v>
      </c>
      <c r="C23" s="12">
        <v>71547</v>
      </c>
      <c r="D23" s="8">
        <v>0.23841584158415841</v>
      </c>
      <c r="E23" s="8">
        <v>0.28497249724972495</v>
      </c>
      <c r="F23" s="8">
        <v>6.3718371837183721E-2</v>
      </c>
      <c r="G23" s="8">
        <v>0.32622662266226621</v>
      </c>
      <c r="H23" s="8">
        <v>7.826182618261826E-2</v>
      </c>
      <c r="I23" s="8">
        <v>0</v>
      </c>
      <c r="J23" s="8">
        <v>0</v>
      </c>
      <c r="K23" s="8">
        <v>8.404840484048404E-3</v>
      </c>
      <c r="L23" s="31">
        <v>0.63524676087047671</v>
      </c>
      <c r="M23" s="31" t="s">
        <v>49</v>
      </c>
      <c r="N23" s="31" t="s">
        <v>2</v>
      </c>
      <c r="O23" s="9"/>
      <c r="P23" s="9" t="s">
        <v>32</v>
      </c>
      <c r="Q23" s="9">
        <v>48</v>
      </c>
      <c r="S23" s="3" t="s">
        <v>53</v>
      </c>
      <c r="T23" s="12">
        <v>71547</v>
      </c>
      <c r="U23" s="8">
        <v>0.24584732284855981</v>
      </c>
      <c r="V23" s="8">
        <v>0.28556282028626967</v>
      </c>
      <c r="W23" s="8">
        <v>6.2047181480827003E-2</v>
      </c>
      <c r="X23" s="8">
        <v>0.32306944689874534</v>
      </c>
      <c r="Y23" s="8">
        <v>7.4969075808446722E-2</v>
      </c>
      <c r="Z23" s="8">
        <v>0</v>
      </c>
      <c r="AA23" s="8">
        <v>0</v>
      </c>
      <c r="AB23" s="8">
        <v>8.50415267715144E-3</v>
      </c>
      <c r="AC23" s="31">
        <v>0.63275888576739769</v>
      </c>
      <c r="AD23" s="31" t="s">
        <v>49</v>
      </c>
      <c r="AE23" s="9" t="s">
        <v>2</v>
      </c>
      <c r="AF23" s="9"/>
      <c r="AG23" s="3" t="s">
        <v>32</v>
      </c>
      <c r="AH23" s="9">
        <v>48</v>
      </c>
    </row>
    <row r="24" spans="2:34" x14ac:dyDescent="0.25">
      <c r="B24" s="3" t="s">
        <v>54</v>
      </c>
      <c r="C24" s="12">
        <v>77970</v>
      </c>
      <c r="D24" s="8">
        <v>0.35576905969219819</v>
      </c>
      <c r="E24" s="8">
        <v>0.17813361800551553</v>
      </c>
      <c r="F24" s="8">
        <v>0.16971799661951784</v>
      </c>
      <c r="G24" s="8">
        <v>0.18500133440085401</v>
      </c>
      <c r="H24" s="8">
        <v>0.10235744150876257</v>
      </c>
      <c r="I24" s="8">
        <v>0</v>
      </c>
      <c r="J24" s="8">
        <v>0</v>
      </c>
      <c r="K24" s="8">
        <v>9.0205497731518543E-3</v>
      </c>
      <c r="L24" s="31">
        <v>0.72085417468257018</v>
      </c>
      <c r="M24" s="31" t="s">
        <v>1</v>
      </c>
      <c r="N24" s="31" t="s">
        <v>1</v>
      </c>
      <c r="O24" s="9"/>
      <c r="P24" s="9" t="s">
        <v>49</v>
      </c>
      <c r="Q24" s="9">
        <v>25</v>
      </c>
      <c r="S24" s="3" t="s">
        <v>54</v>
      </c>
      <c r="T24" s="12">
        <v>77970</v>
      </c>
      <c r="U24" s="8">
        <v>0.37414517737569453</v>
      </c>
      <c r="V24" s="8">
        <v>0.17564824049009831</v>
      </c>
      <c r="W24" s="8">
        <v>0.16806168969938737</v>
      </c>
      <c r="X24" s="8">
        <v>0.1752386379826186</v>
      </c>
      <c r="Y24" s="8">
        <v>9.9408747684855386E-2</v>
      </c>
      <c r="Z24" s="8">
        <v>0</v>
      </c>
      <c r="AA24" s="8">
        <v>0</v>
      </c>
      <c r="AB24" s="8">
        <v>7.4975067673457756E-3</v>
      </c>
      <c r="AC24" s="31">
        <v>0.72017442606130566</v>
      </c>
      <c r="AD24" s="31" t="s">
        <v>1</v>
      </c>
      <c r="AE24" s="9" t="s">
        <v>1</v>
      </c>
      <c r="AF24" s="9"/>
      <c r="AG24" s="3" t="s">
        <v>49</v>
      </c>
      <c r="AH24" s="9">
        <v>24</v>
      </c>
    </row>
    <row r="25" spans="2:34" x14ac:dyDescent="0.25">
      <c r="B25" s="3" t="s">
        <v>55</v>
      </c>
      <c r="C25" s="12">
        <v>68929</v>
      </c>
      <c r="D25" s="8">
        <v>0.14768367542681757</v>
      </c>
      <c r="E25" s="8">
        <v>0.24978419336274699</v>
      </c>
      <c r="F25" s="8">
        <v>4.5918856704392864E-2</v>
      </c>
      <c r="G25" s="8">
        <v>0.44592844811049298</v>
      </c>
      <c r="H25" s="8">
        <v>6.378285056589296E-2</v>
      </c>
      <c r="I25" s="8">
        <v>0</v>
      </c>
      <c r="J25" s="8">
        <v>0</v>
      </c>
      <c r="K25" s="8">
        <v>4.6901975829656627E-2</v>
      </c>
      <c r="L25" s="31">
        <v>0.60502836251795322</v>
      </c>
      <c r="M25" s="31" t="s">
        <v>49</v>
      </c>
      <c r="N25" s="31" t="s">
        <v>49</v>
      </c>
      <c r="O25" s="9"/>
      <c r="P25" s="9" t="s">
        <v>734</v>
      </c>
      <c r="Q25" s="9">
        <v>5</v>
      </c>
      <c r="S25" s="3" t="s">
        <v>55</v>
      </c>
      <c r="T25" s="12">
        <v>68929</v>
      </c>
      <c r="U25" s="8">
        <v>0.14179911991728184</v>
      </c>
      <c r="V25" s="8">
        <v>0.24940486209632817</v>
      </c>
      <c r="W25" s="8">
        <v>4.4605285305504123E-2</v>
      </c>
      <c r="X25" s="8">
        <v>0.44819294491066919</v>
      </c>
      <c r="Y25" s="8">
        <v>6.083631904200832E-2</v>
      </c>
      <c r="Z25" s="8">
        <v>0</v>
      </c>
      <c r="AA25" s="8">
        <v>0</v>
      </c>
      <c r="AB25" s="8">
        <v>5.5161468728208332E-2</v>
      </c>
      <c r="AC25" s="31">
        <v>0.60333096374530315</v>
      </c>
      <c r="AD25" s="31" t="s">
        <v>49</v>
      </c>
      <c r="AE25" s="9" t="s">
        <v>49</v>
      </c>
      <c r="AF25" s="9"/>
      <c r="AG25" s="3" t="s">
        <v>734</v>
      </c>
      <c r="AH25" s="9">
        <v>5</v>
      </c>
    </row>
    <row r="26" spans="2:34" x14ac:dyDescent="0.25">
      <c r="B26" s="3" t="s">
        <v>56</v>
      </c>
      <c r="C26" s="12">
        <v>76212</v>
      </c>
      <c r="D26" s="8">
        <v>0.27599577017976734</v>
      </c>
      <c r="E26" s="8">
        <v>0.27441995479897985</v>
      </c>
      <c r="F26" s="8">
        <v>7.9309129362002115E-2</v>
      </c>
      <c r="G26" s="8">
        <v>0.24860561073213211</v>
      </c>
      <c r="H26" s="8">
        <v>0.10773600945489228</v>
      </c>
      <c r="I26" s="8">
        <v>0</v>
      </c>
      <c r="J26" s="8">
        <v>0</v>
      </c>
      <c r="K26" s="8">
        <v>1.3933525472226253E-2</v>
      </c>
      <c r="L26" s="31">
        <v>0.63282685141447537</v>
      </c>
      <c r="M26" s="31" t="s">
        <v>1</v>
      </c>
      <c r="N26" s="31" t="s">
        <v>2</v>
      </c>
      <c r="O26" s="9"/>
      <c r="P26" s="9" t="s">
        <v>421</v>
      </c>
      <c r="Q26" s="9">
        <v>4</v>
      </c>
      <c r="S26" s="3" t="s">
        <v>56</v>
      </c>
      <c r="T26" s="12">
        <v>76212</v>
      </c>
      <c r="U26" s="8">
        <v>0.28525401180676813</v>
      </c>
      <c r="V26" s="8">
        <v>0.27122308140018292</v>
      </c>
      <c r="W26" s="8">
        <v>7.9654111582273215E-2</v>
      </c>
      <c r="X26" s="8">
        <v>0.24411740251101688</v>
      </c>
      <c r="Y26" s="8">
        <v>0.1059075413652615</v>
      </c>
      <c r="Z26" s="8">
        <v>0</v>
      </c>
      <c r="AA26" s="8">
        <v>0</v>
      </c>
      <c r="AB26" s="8">
        <v>1.384385133449738E-2</v>
      </c>
      <c r="AC26" s="31">
        <v>0.63123917493308146</v>
      </c>
      <c r="AD26" s="31" t="s">
        <v>1</v>
      </c>
      <c r="AE26" s="9" t="s">
        <v>2</v>
      </c>
      <c r="AF26" s="9"/>
      <c r="AG26" s="3" t="s">
        <v>421</v>
      </c>
      <c r="AH26" s="9">
        <v>4</v>
      </c>
    </row>
    <row r="27" spans="2:34" x14ac:dyDescent="0.25">
      <c r="B27" s="3" t="s">
        <v>715</v>
      </c>
      <c r="C27" s="12">
        <v>71003</v>
      </c>
      <c r="D27" s="8">
        <v>0.15423350464621294</v>
      </c>
      <c r="E27" s="8">
        <v>0.33844676322483519</v>
      </c>
      <c r="F27" s="8">
        <v>6.8265586876395168E-2</v>
      </c>
      <c r="G27" s="8">
        <v>0.30073197321289519</v>
      </c>
      <c r="H27" s="8">
        <v>0.10891346103929814</v>
      </c>
      <c r="I27" s="8">
        <v>0</v>
      </c>
      <c r="J27" s="8">
        <v>0</v>
      </c>
      <c r="K27" s="8">
        <v>2.940871100036339E-2</v>
      </c>
      <c r="L27" s="31">
        <v>0.54259679168485841</v>
      </c>
      <c r="M27" s="31" t="s">
        <v>2</v>
      </c>
      <c r="N27" s="31" t="s">
        <v>2</v>
      </c>
      <c r="O27" s="9"/>
      <c r="P27" s="69" t="s">
        <v>6</v>
      </c>
      <c r="Q27" s="9">
        <v>4</v>
      </c>
      <c r="S27" s="3" t="s">
        <v>715</v>
      </c>
      <c r="T27" s="12">
        <v>71003</v>
      </c>
      <c r="U27" s="8">
        <v>0.15772467884409933</v>
      </c>
      <c r="V27" s="8">
        <v>0.32563775177840892</v>
      </c>
      <c r="W27" s="8">
        <v>6.866091669489538E-2</v>
      </c>
      <c r="X27" s="8">
        <v>0.30609479636240455</v>
      </c>
      <c r="Y27" s="8">
        <v>0.10365583552648722</v>
      </c>
      <c r="Z27" s="8">
        <v>0</v>
      </c>
      <c r="AA27" s="8">
        <v>0</v>
      </c>
      <c r="AB27" s="8">
        <v>3.822602079370456E-2</v>
      </c>
      <c r="AC27" s="31">
        <v>0.54049828880469841</v>
      </c>
      <c r="AD27" s="31" t="s">
        <v>2</v>
      </c>
      <c r="AE27" s="9" t="s">
        <v>2</v>
      </c>
      <c r="AF27" s="9"/>
      <c r="AG27" s="3" t="s">
        <v>6</v>
      </c>
      <c r="AH27" s="9">
        <v>4</v>
      </c>
    </row>
    <row r="28" spans="2:34" x14ac:dyDescent="0.25">
      <c r="B28" s="3" t="s">
        <v>57</v>
      </c>
      <c r="C28" s="12">
        <v>79170</v>
      </c>
      <c r="D28" s="8">
        <v>0.26968638395035227</v>
      </c>
      <c r="E28" s="8">
        <v>0.2703499151070432</v>
      </c>
      <c r="F28" s="8">
        <v>0.18573017700669386</v>
      </c>
      <c r="G28" s="8">
        <v>0.18309556800218574</v>
      </c>
      <c r="H28" s="8">
        <v>8.0619035537948122E-2</v>
      </c>
      <c r="I28" s="8">
        <v>0</v>
      </c>
      <c r="J28" s="8">
        <v>0</v>
      </c>
      <c r="K28" s="8">
        <v>1.0518920395776819E-2</v>
      </c>
      <c r="L28" s="31">
        <v>0.64722748515851969</v>
      </c>
      <c r="M28" s="31" t="s">
        <v>2</v>
      </c>
      <c r="N28" s="31" t="s">
        <v>2</v>
      </c>
      <c r="O28" s="9"/>
      <c r="P28" s="9"/>
      <c r="Q28" s="9"/>
      <c r="S28" s="3" t="s">
        <v>57</v>
      </c>
      <c r="T28" s="12">
        <v>79170</v>
      </c>
      <c r="U28" s="8">
        <v>0.28033448221839258</v>
      </c>
      <c r="V28" s="8">
        <v>0.26200454331818895</v>
      </c>
      <c r="W28" s="8">
        <v>0.18643271189096036</v>
      </c>
      <c r="X28" s="8">
        <v>0.18143897853673821</v>
      </c>
      <c r="Y28" s="8">
        <v>7.8470155099483005E-2</v>
      </c>
      <c r="Z28" s="8">
        <v>0</v>
      </c>
      <c r="AA28" s="8">
        <v>0</v>
      </c>
      <c r="AB28" s="8">
        <v>1.1319128936236879E-2</v>
      </c>
      <c r="AC28" s="31">
        <v>0.64499178981937599</v>
      </c>
      <c r="AD28" s="31" t="s">
        <v>1</v>
      </c>
      <c r="AE28" s="9" t="s">
        <v>2</v>
      </c>
      <c r="AF28" s="9"/>
    </row>
    <row r="29" spans="2:34" x14ac:dyDescent="0.25">
      <c r="B29" s="3" t="s">
        <v>58</v>
      </c>
      <c r="C29" s="12">
        <v>73193</v>
      </c>
      <c r="D29" s="8">
        <v>0.28797899835161483</v>
      </c>
      <c r="E29" s="8">
        <v>0.32503713954292923</v>
      </c>
      <c r="F29" s="8">
        <v>0.1110116200980891</v>
      </c>
      <c r="G29" s="8">
        <v>0.17883961822584912</v>
      </c>
      <c r="H29" s="8">
        <v>8.294837094771973E-2</v>
      </c>
      <c r="I29" s="8">
        <v>0</v>
      </c>
      <c r="J29" s="8">
        <v>0</v>
      </c>
      <c r="K29" s="8">
        <v>1.4184252833798001E-2</v>
      </c>
      <c r="L29" s="31">
        <v>0.67136201549328489</v>
      </c>
      <c r="M29" s="31" t="s">
        <v>2</v>
      </c>
      <c r="N29" s="31" t="s">
        <v>2</v>
      </c>
      <c r="O29" s="9"/>
      <c r="P29" s="9"/>
      <c r="Q29" s="9"/>
      <c r="S29" s="3" t="s">
        <v>58</v>
      </c>
      <c r="T29" s="12">
        <v>73193</v>
      </c>
      <c r="U29" s="8">
        <v>0.30087917916080209</v>
      </c>
      <c r="V29" s="8">
        <v>0.31970707627032208</v>
      </c>
      <c r="W29" s="8">
        <v>0.11080513228484588</v>
      </c>
      <c r="X29" s="8">
        <v>0.17367358178814027</v>
      </c>
      <c r="Y29" s="8">
        <v>8.0431634130918139E-2</v>
      </c>
      <c r="Z29" s="8">
        <v>0</v>
      </c>
      <c r="AA29" s="8">
        <v>0</v>
      </c>
      <c r="AB29" s="8">
        <v>1.4503396364971544E-2</v>
      </c>
      <c r="AC29" s="31">
        <v>0.66977716448294233</v>
      </c>
      <c r="AD29" s="31" t="s">
        <v>2</v>
      </c>
      <c r="AE29" s="9" t="s">
        <v>2</v>
      </c>
      <c r="AF29" s="9"/>
    </row>
    <row r="30" spans="2:34" x14ac:dyDescent="0.25">
      <c r="B30" s="3" t="s">
        <v>59</v>
      </c>
      <c r="C30" s="12">
        <v>79823</v>
      </c>
      <c r="D30" s="8">
        <v>0.1497710752994128</v>
      </c>
      <c r="E30" s="8">
        <v>0.36920251429162682</v>
      </c>
      <c r="F30" s="8">
        <v>6.8729144571768541E-2</v>
      </c>
      <c r="G30" s="8">
        <v>0.19922915750536743</v>
      </c>
      <c r="H30" s="8">
        <v>0.17380170206161566</v>
      </c>
      <c r="I30" s="8">
        <v>0</v>
      </c>
      <c r="J30" s="8">
        <v>0</v>
      </c>
      <c r="K30" s="8">
        <v>3.9266406270208748E-2</v>
      </c>
      <c r="L30" s="31">
        <v>0.48430903373714346</v>
      </c>
      <c r="M30" s="31" t="s">
        <v>2</v>
      </c>
      <c r="N30" s="31" t="s">
        <v>2</v>
      </c>
      <c r="O30" s="9"/>
      <c r="P30" s="9"/>
      <c r="Q30" s="9"/>
      <c r="S30" s="3" t="s">
        <v>59</v>
      </c>
      <c r="T30" s="12">
        <v>79823</v>
      </c>
      <c r="U30" s="8">
        <v>0.15349816706965136</v>
      </c>
      <c r="V30" s="8">
        <v>0.33382731456204662</v>
      </c>
      <c r="W30" s="8">
        <v>7.3265215921794968E-2</v>
      </c>
      <c r="X30" s="8">
        <v>0.20991602319111874</v>
      </c>
      <c r="Y30" s="8">
        <v>0.17356940436263421</v>
      </c>
      <c r="Z30" s="8">
        <v>0</v>
      </c>
      <c r="AA30" s="8">
        <v>0</v>
      </c>
      <c r="AB30" s="8">
        <v>5.5923874892754077E-2</v>
      </c>
      <c r="AC30" s="31">
        <v>0.48185360109241698</v>
      </c>
      <c r="AD30" s="31" t="s">
        <v>2</v>
      </c>
      <c r="AE30" s="9" t="s">
        <v>2</v>
      </c>
      <c r="AF30" s="9"/>
    </row>
    <row r="31" spans="2:34" x14ac:dyDescent="0.25">
      <c r="B31" s="3" t="s">
        <v>494</v>
      </c>
      <c r="C31" s="12">
        <v>78265</v>
      </c>
      <c r="D31" s="8">
        <v>0.1348737367646704</v>
      </c>
      <c r="E31" s="8">
        <v>0.36045922674320446</v>
      </c>
      <c r="F31" s="8">
        <v>6.6761534936446293E-2</v>
      </c>
      <c r="G31" s="8">
        <v>0.33209522201587033</v>
      </c>
      <c r="H31" s="8">
        <v>8.8323967101613568E-2</v>
      </c>
      <c r="I31" s="8">
        <v>0</v>
      </c>
      <c r="J31" s="8">
        <v>0</v>
      </c>
      <c r="K31" s="8">
        <v>1.7486312438194929E-2</v>
      </c>
      <c r="L31" s="31">
        <v>0.52975148533827376</v>
      </c>
      <c r="M31" s="31" t="s">
        <v>2</v>
      </c>
      <c r="N31" s="31" t="s">
        <v>2</v>
      </c>
      <c r="O31" s="9"/>
      <c r="P31" s="9"/>
      <c r="Q31" s="9"/>
      <c r="S31" s="3" t="s">
        <v>494</v>
      </c>
      <c r="T31" s="12">
        <v>78265</v>
      </c>
      <c r="U31" s="8">
        <v>0.14261505313869319</v>
      </c>
      <c r="V31" s="8">
        <v>0.35788123078412859</v>
      </c>
      <c r="W31" s="8">
        <v>6.6042075193066554E-2</v>
      </c>
      <c r="X31" s="8">
        <v>0.33100927203621661</v>
      </c>
      <c r="Y31" s="8">
        <v>8.1705279976759387E-2</v>
      </c>
      <c r="Z31" s="8">
        <v>0</v>
      </c>
      <c r="AA31" s="8">
        <v>0</v>
      </c>
      <c r="AB31" s="8">
        <v>2.0747088871135643E-2</v>
      </c>
      <c r="AC31" s="31">
        <v>0.52778381140995334</v>
      </c>
      <c r="AD31" s="31" t="s">
        <v>2</v>
      </c>
      <c r="AE31" s="9" t="s">
        <v>2</v>
      </c>
      <c r="AF31" s="9"/>
    </row>
    <row r="32" spans="2:34" x14ac:dyDescent="0.25">
      <c r="B32" s="3" t="s">
        <v>495</v>
      </c>
      <c r="C32" s="12">
        <v>75850</v>
      </c>
      <c r="D32" s="8">
        <v>0.13927399455623107</v>
      </c>
      <c r="E32" s="8">
        <v>0.33237516216834984</v>
      </c>
      <c r="F32" s="8">
        <v>6.321385871638982E-2</v>
      </c>
      <c r="G32" s="8">
        <v>0.36488514665106458</v>
      </c>
      <c r="H32" s="8">
        <v>8.3335453181043476E-2</v>
      </c>
      <c r="I32" s="8">
        <v>0</v>
      </c>
      <c r="J32" s="8">
        <v>0</v>
      </c>
      <c r="K32" s="8">
        <v>1.6916384726921217E-2</v>
      </c>
      <c r="L32" s="31">
        <v>0.5182729070533949</v>
      </c>
      <c r="M32" s="31" t="s">
        <v>49</v>
      </c>
      <c r="N32" s="31" t="s">
        <v>2</v>
      </c>
      <c r="O32" s="9"/>
      <c r="P32" s="9"/>
      <c r="Q32" s="9"/>
      <c r="S32" s="3" t="s">
        <v>495</v>
      </c>
      <c r="T32" s="12">
        <v>75850</v>
      </c>
      <c r="U32" s="8">
        <v>0.14678688189619943</v>
      </c>
      <c r="V32" s="8">
        <v>0.33037903555373926</v>
      </c>
      <c r="W32" s="8">
        <v>6.229566816510012E-2</v>
      </c>
      <c r="X32" s="8">
        <v>0.36350633428688189</v>
      </c>
      <c r="Y32" s="8">
        <v>7.7211892112791169E-2</v>
      </c>
      <c r="Z32" s="8">
        <v>0</v>
      </c>
      <c r="AA32" s="8">
        <v>0</v>
      </c>
      <c r="AB32" s="8">
        <v>1.9820187985288108E-2</v>
      </c>
      <c r="AC32" s="31">
        <v>0.5161766644693474</v>
      </c>
      <c r="AD32" s="31" t="s">
        <v>49</v>
      </c>
      <c r="AE32" s="9" t="s">
        <v>2</v>
      </c>
      <c r="AF32" s="9"/>
    </row>
    <row r="33" spans="2:32" x14ac:dyDescent="0.25">
      <c r="B33" s="3" t="s">
        <v>60</v>
      </c>
      <c r="C33" s="12">
        <v>74980</v>
      </c>
      <c r="D33" s="8">
        <v>0.27616052060737528</v>
      </c>
      <c r="E33" s="8">
        <v>0.33184381778741867</v>
      </c>
      <c r="F33" s="8">
        <v>7.0911062906724512E-2</v>
      </c>
      <c r="G33" s="8">
        <v>0.2410412147505423</v>
      </c>
      <c r="H33" s="8">
        <v>6.9652928416485904E-2</v>
      </c>
      <c r="I33" s="8">
        <v>0</v>
      </c>
      <c r="J33" s="8">
        <v>0</v>
      </c>
      <c r="K33" s="8">
        <v>1.0390455531453362E-2</v>
      </c>
      <c r="L33" s="31">
        <v>0.61483062149906642</v>
      </c>
      <c r="M33" s="31" t="s">
        <v>2</v>
      </c>
      <c r="N33" s="31" t="s">
        <v>2</v>
      </c>
      <c r="O33" s="9"/>
      <c r="P33" s="9"/>
      <c r="Q33" s="9"/>
      <c r="S33" s="3" t="s">
        <v>60</v>
      </c>
      <c r="T33" s="12">
        <v>74980</v>
      </c>
      <c r="U33" s="8">
        <v>0.2904902771131509</v>
      </c>
      <c r="V33" s="8">
        <v>0.32896854743985732</v>
      </c>
      <c r="W33" s="8">
        <v>6.9735067646930868E-2</v>
      </c>
      <c r="X33" s="8">
        <v>0.23604646104319832</v>
      </c>
      <c r="Y33" s="8">
        <v>6.3557663026928266E-2</v>
      </c>
      <c r="Z33" s="8">
        <v>0</v>
      </c>
      <c r="AA33" s="8">
        <v>0</v>
      </c>
      <c r="AB33" s="8">
        <v>1.1201983729934311E-2</v>
      </c>
      <c r="AC33" s="31">
        <v>0.6131501733795679</v>
      </c>
      <c r="AD33" s="31" t="s">
        <v>2</v>
      </c>
      <c r="AE33" s="9" t="s">
        <v>2</v>
      </c>
      <c r="AF33" s="9"/>
    </row>
    <row r="34" spans="2:32" x14ac:dyDescent="0.25">
      <c r="B34" s="3" t="s">
        <v>61</v>
      </c>
      <c r="C34" s="12">
        <v>76873</v>
      </c>
      <c r="D34" s="8">
        <v>0.28923807370562965</v>
      </c>
      <c r="E34" s="8">
        <v>0.2466425503052227</v>
      </c>
      <c r="F34" s="8">
        <v>7.8905720099479992E-2</v>
      </c>
      <c r="G34" s="8">
        <v>0.29886954555731404</v>
      </c>
      <c r="H34" s="8">
        <v>7.5514356771422111E-2</v>
      </c>
      <c r="I34" s="8">
        <v>0</v>
      </c>
      <c r="J34" s="8">
        <v>0</v>
      </c>
      <c r="K34" s="8">
        <v>1.0829753560931495E-2</v>
      </c>
      <c r="L34" s="31">
        <v>0.57536456233007693</v>
      </c>
      <c r="M34" s="31" t="s">
        <v>49</v>
      </c>
      <c r="N34" s="31" t="s">
        <v>1</v>
      </c>
      <c r="O34" s="9"/>
      <c r="P34" s="9"/>
      <c r="Q34" s="9"/>
      <c r="S34" s="3" t="s">
        <v>61</v>
      </c>
      <c r="T34" s="12">
        <v>76873</v>
      </c>
      <c r="U34" s="8">
        <v>0.30053046789989118</v>
      </c>
      <c r="V34" s="8">
        <v>0.24453663402248821</v>
      </c>
      <c r="W34" s="8">
        <v>7.8278019586507069E-2</v>
      </c>
      <c r="X34" s="8">
        <v>0.29239209285455203</v>
      </c>
      <c r="Y34" s="8">
        <v>7.3313384113166485E-2</v>
      </c>
      <c r="Z34" s="8">
        <v>0</v>
      </c>
      <c r="AA34" s="8">
        <v>0</v>
      </c>
      <c r="AB34" s="8">
        <v>1.0949401523394995E-2</v>
      </c>
      <c r="AC34" s="31">
        <v>0.57382956304554267</v>
      </c>
      <c r="AD34" s="31" t="s">
        <v>1</v>
      </c>
      <c r="AE34" s="9" t="s">
        <v>1</v>
      </c>
      <c r="AF34" s="9"/>
    </row>
    <row r="35" spans="2:32" x14ac:dyDescent="0.25">
      <c r="B35" s="3" t="s">
        <v>62</v>
      </c>
      <c r="C35" s="12">
        <v>72674</v>
      </c>
      <c r="D35" s="8">
        <v>0.2659936755047434</v>
      </c>
      <c r="E35" s="8">
        <v>0.24835806373145219</v>
      </c>
      <c r="F35" s="8">
        <v>5.9085380685964486E-2</v>
      </c>
      <c r="G35" s="8">
        <v>0.33767939674045244</v>
      </c>
      <c r="H35" s="8">
        <v>6.9082948187788859E-2</v>
      </c>
      <c r="I35" s="8">
        <v>0</v>
      </c>
      <c r="J35" s="8">
        <v>0</v>
      </c>
      <c r="K35" s="8">
        <v>1.9800535149598637E-2</v>
      </c>
      <c r="L35" s="31">
        <v>0.56567685829870384</v>
      </c>
      <c r="M35" s="31" t="s">
        <v>49</v>
      </c>
      <c r="N35" s="31" t="s">
        <v>49</v>
      </c>
      <c r="O35" s="9"/>
      <c r="P35" s="9"/>
      <c r="Q35" s="9"/>
      <c r="S35" s="3" t="s">
        <v>62</v>
      </c>
      <c r="T35" s="12">
        <v>72674</v>
      </c>
      <c r="U35" s="8">
        <v>0.27409719343590744</v>
      </c>
      <c r="V35" s="8">
        <v>0.24625100582770476</v>
      </c>
      <c r="W35" s="8">
        <v>5.852088464070615E-2</v>
      </c>
      <c r="X35" s="8">
        <v>0.33261807807661359</v>
      </c>
      <c r="Y35" s="8">
        <v>6.6933261807807662E-2</v>
      </c>
      <c r="Z35" s="8">
        <v>0</v>
      </c>
      <c r="AA35" s="8">
        <v>0</v>
      </c>
      <c r="AB35" s="8">
        <v>2.1579576211260394E-2</v>
      </c>
      <c r="AC35" s="31">
        <v>0.56431461045215625</v>
      </c>
      <c r="AD35" s="31" t="s">
        <v>49</v>
      </c>
      <c r="AE35" s="9" t="s">
        <v>49</v>
      </c>
      <c r="AF35" s="9"/>
    </row>
    <row r="36" spans="2:32" x14ac:dyDescent="0.25">
      <c r="B36" s="3" t="s">
        <v>63</v>
      </c>
      <c r="C36" s="12">
        <v>78488</v>
      </c>
      <c r="D36" s="8">
        <v>0.26886867719802138</v>
      </c>
      <c r="E36" s="8">
        <v>0.34444311472793998</v>
      </c>
      <c r="F36" s="8">
        <v>9.3804850805808207E-2</v>
      </c>
      <c r="G36" s="8">
        <v>0.18238391574916227</v>
      </c>
      <c r="H36" s="8">
        <v>9.9868358066060314E-2</v>
      </c>
      <c r="I36" s="8">
        <v>0</v>
      </c>
      <c r="J36" s="8">
        <v>0</v>
      </c>
      <c r="K36" s="8">
        <v>1.0631083453007818E-2</v>
      </c>
      <c r="L36" s="31">
        <v>0.63877280603404341</v>
      </c>
      <c r="M36" s="31" t="s">
        <v>2</v>
      </c>
      <c r="N36" s="31" t="s">
        <v>2</v>
      </c>
      <c r="O36" s="9"/>
      <c r="P36" s="9"/>
      <c r="Q36" s="9"/>
      <c r="S36" s="3" t="s">
        <v>63</v>
      </c>
      <c r="T36" s="12">
        <v>78488</v>
      </c>
      <c r="U36" s="8">
        <v>0.27741199543717104</v>
      </c>
      <c r="V36" s="8">
        <v>0.34183193580019611</v>
      </c>
      <c r="W36" s="8">
        <v>9.3798154856010729E-2</v>
      </c>
      <c r="X36" s="8">
        <v>0.17829054013488363</v>
      </c>
      <c r="Y36" s="8">
        <v>9.8421021033040484E-2</v>
      </c>
      <c r="Z36" s="8">
        <v>0</v>
      </c>
      <c r="AA36" s="8">
        <v>0</v>
      </c>
      <c r="AB36" s="8">
        <v>1.0246352738697992E-2</v>
      </c>
      <c r="AC36" s="31">
        <v>0.63664509224340027</v>
      </c>
      <c r="AD36" s="31" t="s">
        <v>2</v>
      </c>
      <c r="AE36" s="9" t="s">
        <v>2</v>
      </c>
      <c r="AF36" s="9"/>
    </row>
    <row r="37" spans="2:32" x14ac:dyDescent="0.25">
      <c r="B37" s="3" t="s">
        <v>64</v>
      </c>
      <c r="C37" s="12">
        <v>78172</v>
      </c>
      <c r="D37" s="8">
        <v>0.25795908235245446</v>
      </c>
      <c r="E37" s="8">
        <v>0.30715127945222481</v>
      </c>
      <c r="F37" s="8">
        <v>6.9071802403756641E-2</v>
      </c>
      <c r="G37" s="8">
        <v>0.28485136840363251</v>
      </c>
      <c r="H37" s="8">
        <v>7.2236817608241452E-2</v>
      </c>
      <c r="I37" s="8">
        <v>0</v>
      </c>
      <c r="J37" s="8">
        <v>0</v>
      </c>
      <c r="K37" s="8">
        <v>8.7296497796901188E-3</v>
      </c>
      <c r="L37" s="31">
        <v>0.61839277490661615</v>
      </c>
      <c r="M37" s="31" t="s">
        <v>2</v>
      </c>
      <c r="N37" s="31" t="s">
        <v>2</v>
      </c>
      <c r="O37" s="9"/>
      <c r="P37" s="9"/>
      <c r="Q37" s="9"/>
      <c r="S37" s="3" t="s">
        <v>64</v>
      </c>
      <c r="T37" s="12">
        <v>78172</v>
      </c>
      <c r="U37" s="8">
        <v>0.27291204347014536</v>
      </c>
      <c r="V37" s="8">
        <v>0.30381400750772547</v>
      </c>
      <c r="W37" s="8">
        <v>6.7776925150880393E-2</v>
      </c>
      <c r="X37" s="8">
        <v>0.2800257170707427</v>
      </c>
      <c r="Y37" s="8">
        <v>6.6179978016052424E-2</v>
      </c>
      <c r="Z37" s="8">
        <v>0</v>
      </c>
      <c r="AA37" s="8">
        <v>0</v>
      </c>
      <c r="AB37" s="8">
        <v>9.2913287844536164E-3</v>
      </c>
      <c r="AC37" s="31">
        <v>0.61680652919203804</v>
      </c>
      <c r="AD37" s="31" t="s">
        <v>2</v>
      </c>
      <c r="AE37" s="9" t="s">
        <v>2</v>
      </c>
      <c r="AF37" s="9"/>
    </row>
    <row r="38" spans="2:32" x14ac:dyDescent="0.25">
      <c r="B38" s="3" t="s">
        <v>65</v>
      </c>
      <c r="C38" s="12">
        <v>69654</v>
      </c>
      <c r="D38" s="8">
        <v>0.17331279015549295</v>
      </c>
      <c r="E38" s="8">
        <v>0.20524256492387535</v>
      </c>
      <c r="F38" s="8">
        <v>0.34244936850001012</v>
      </c>
      <c r="G38" s="8">
        <v>0.10904778316135179</v>
      </c>
      <c r="H38" s="8">
        <v>0.14922861718734162</v>
      </c>
      <c r="I38" s="8">
        <v>0</v>
      </c>
      <c r="J38" s="8">
        <v>0</v>
      </c>
      <c r="K38" s="8">
        <v>2.0718876071928152E-2</v>
      </c>
      <c r="L38" s="31">
        <v>0.70817182071381402</v>
      </c>
      <c r="M38" s="31" t="s">
        <v>3</v>
      </c>
      <c r="N38" s="31" t="s">
        <v>3</v>
      </c>
      <c r="O38" s="9"/>
      <c r="P38" s="9"/>
      <c r="Q38" s="9"/>
      <c r="S38" s="3" t="s">
        <v>65</v>
      </c>
      <c r="T38" s="12">
        <v>69654</v>
      </c>
      <c r="U38" s="8">
        <v>0.17869052460349735</v>
      </c>
      <c r="V38" s="8">
        <v>0.20559170394469298</v>
      </c>
      <c r="W38" s="8">
        <v>0.33924359495729972</v>
      </c>
      <c r="X38" s="8">
        <v>0.10788938592923952</v>
      </c>
      <c r="Y38" s="8">
        <v>0.14819032126880846</v>
      </c>
      <c r="Z38" s="8">
        <v>0</v>
      </c>
      <c r="AA38" s="8">
        <v>0</v>
      </c>
      <c r="AB38" s="8">
        <v>2.0394469296461975E-2</v>
      </c>
      <c r="AC38" s="31">
        <v>0.7060613891520946</v>
      </c>
      <c r="AD38" s="31" t="s">
        <v>3</v>
      </c>
      <c r="AE38" s="9" t="s">
        <v>3</v>
      </c>
      <c r="AF38" s="9"/>
    </row>
    <row r="39" spans="2:32" x14ac:dyDescent="0.25">
      <c r="B39" s="3" t="s">
        <v>66</v>
      </c>
      <c r="C39" s="12">
        <v>72767</v>
      </c>
      <c r="D39" s="8">
        <v>0.19801003206973111</v>
      </c>
      <c r="E39" s="8">
        <v>0.4226626099827317</v>
      </c>
      <c r="F39" s="8">
        <v>0.12322177452512129</v>
      </c>
      <c r="G39" s="8">
        <v>9.0802565578488606E-2</v>
      </c>
      <c r="H39" s="8">
        <v>0.14869254173176549</v>
      </c>
      <c r="I39" s="8">
        <v>0</v>
      </c>
      <c r="J39" s="8">
        <v>0</v>
      </c>
      <c r="K39" s="8">
        <v>1.6610476112161827E-2</v>
      </c>
      <c r="L39" s="31">
        <v>0.66848983742630586</v>
      </c>
      <c r="M39" s="31" t="s">
        <v>2</v>
      </c>
      <c r="N39" s="31" t="s">
        <v>2</v>
      </c>
      <c r="O39" s="9"/>
      <c r="P39" s="9"/>
      <c r="Q39" s="9"/>
      <c r="S39" s="3" t="s">
        <v>66</v>
      </c>
      <c r="T39" s="12">
        <v>72767</v>
      </c>
      <c r="U39" s="8">
        <v>0.20313016870658288</v>
      </c>
      <c r="V39" s="8">
        <v>0.41058137611644063</v>
      </c>
      <c r="W39" s="8">
        <v>0.12812189877605029</v>
      </c>
      <c r="X39" s="8">
        <v>9.1940952695997349E-2</v>
      </c>
      <c r="Y39" s="8">
        <v>0.14799040688058221</v>
      </c>
      <c r="Z39" s="8">
        <v>0</v>
      </c>
      <c r="AA39" s="8">
        <v>0</v>
      </c>
      <c r="AB39" s="8">
        <v>1.8235196824346676E-2</v>
      </c>
      <c r="AC39" s="31">
        <v>0.66469690931328762</v>
      </c>
      <c r="AD39" s="31" t="s">
        <v>2</v>
      </c>
      <c r="AE39" s="9" t="s">
        <v>2</v>
      </c>
      <c r="AF39" s="9"/>
    </row>
    <row r="40" spans="2:32" x14ac:dyDescent="0.25">
      <c r="B40" s="3" t="s">
        <v>67</v>
      </c>
      <c r="C40" s="12">
        <v>72750</v>
      </c>
      <c r="D40" s="8">
        <v>0.34384762672578856</v>
      </c>
      <c r="E40" s="8">
        <v>0.16773153280257985</v>
      </c>
      <c r="F40" s="8">
        <v>0.23329638214249723</v>
      </c>
      <c r="G40" s="8">
        <v>0.17784944069333872</v>
      </c>
      <c r="H40" s="8">
        <v>6.4738486344855392E-2</v>
      </c>
      <c r="I40" s="8">
        <v>0</v>
      </c>
      <c r="J40" s="8">
        <v>0</v>
      </c>
      <c r="K40" s="8">
        <v>1.2536531290940241E-2</v>
      </c>
      <c r="L40" s="31">
        <v>0.68199312714776628</v>
      </c>
      <c r="M40" s="31" t="s">
        <v>1</v>
      </c>
      <c r="N40" s="31" t="s">
        <v>1</v>
      </c>
      <c r="O40" s="9"/>
      <c r="P40" s="9"/>
      <c r="Q40" s="9"/>
      <c r="S40" s="3" t="s">
        <v>67</v>
      </c>
      <c r="T40" s="12">
        <v>72750</v>
      </c>
      <c r="U40" s="8">
        <v>0.35670165522809849</v>
      </c>
      <c r="V40" s="8">
        <v>0.16124343964473153</v>
      </c>
      <c r="W40" s="8">
        <v>0.23534517561566412</v>
      </c>
      <c r="X40" s="8">
        <v>0.17327412192167946</v>
      </c>
      <c r="Y40" s="8">
        <v>6.130399677028664E-2</v>
      </c>
      <c r="Z40" s="8">
        <v>0</v>
      </c>
      <c r="AA40" s="8">
        <v>0</v>
      </c>
      <c r="AB40" s="8">
        <v>1.2131610819539765E-2</v>
      </c>
      <c r="AC40" s="31">
        <v>0.68096219931271473</v>
      </c>
      <c r="AD40" s="31" t="s">
        <v>1</v>
      </c>
      <c r="AE40" s="9" t="s">
        <v>1</v>
      </c>
      <c r="AF40" s="9"/>
    </row>
    <row r="41" spans="2:32" x14ac:dyDescent="0.25">
      <c r="B41" s="3" t="s">
        <v>497</v>
      </c>
      <c r="C41" s="12">
        <v>76876</v>
      </c>
      <c r="D41" s="8">
        <v>0.22629597017441969</v>
      </c>
      <c r="E41" s="8">
        <v>0.41118833954699591</v>
      </c>
      <c r="F41" s="8">
        <v>0.10781797403375985</v>
      </c>
      <c r="G41" s="8">
        <v>0.14243962755493939</v>
      </c>
      <c r="H41" s="8">
        <v>0.10440826573243157</v>
      </c>
      <c r="I41" s="8">
        <v>0</v>
      </c>
      <c r="J41" s="8">
        <v>0</v>
      </c>
      <c r="K41" s="8">
        <v>7.8498229574535845E-3</v>
      </c>
      <c r="L41" s="31">
        <v>0.69432592746761013</v>
      </c>
      <c r="M41" s="31" t="s">
        <v>2</v>
      </c>
      <c r="N41" s="31" t="s">
        <v>2</v>
      </c>
      <c r="O41" s="9"/>
      <c r="P41" s="9"/>
      <c r="Q41" s="9"/>
      <c r="S41" s="3" t="s">
        <v>497</v>
      </c>
      <c r="T41" s="12">
        <v>76876</v>
      </c>
      <c r="U41" s="8">
        <v>0.23599368729568257</v>
      </c>
      <c r="V41" s="8">
        <v>0.40406943974749182</v>
      </c>
      <c r="W41" s="8">
        <v>0.1094765716003457</v>
      </c>
      <c r="X41" s="8">
        <v>0.13964979521286588</v>
      </c>
      <c r="Y41" s="8">
        <v>0.10359598692368391</v>
      </c>
      <c r="Z41" s="8">
        <v>0</v>
      </c>
      <c r="AA41" s="8">
        <v>0</v>
      </c>
      <c r="AB41" s="8">
        <v>7.2145192199301097E-3</v>
      </c>
      <c r="AC41" s="31">
        <v>0.6923617253759301</v>
      </c>
      <c r="AD41" s="31" t="s">
        <v>2</v>
      </c>
      <c r="AE41" s="9" t="s">
        <v>2</v>
      </c>
      <c r="AF41" s="9"/>
    </row>
    <row r="42" spans="2:32" x14ac:dyDescent="0.25">
      <c r="B42" s="3" t="s">
        <v>68</v>
      </c>
      <c r="C42" s="12">
        <v>72478</v>
      </c>
      <c r="D42" s="8">
        <v>0.21806167400881057</v>
      </c>
      <c r="E42" s="8">
        <v>0.37118090095211026</v>
      </c>
      <c r="F42" s="8">
        <v>0.11872957226090664</v>
      </c>
      <c r="G42" s="8">
        <v>0.17083510965847187</v>
      </c>
      <c r="H42" s="8">
        <v>9.8739993368386153E-2</v>
      </c>
      <c r="I42" s="8">
        <v>0</v>
      </c>
      <c r="J42" s="8">
        <v>0</v>
      </c>
      <c r="K42" s="8">
        <v>2.245274975131448E-2</v>
      </c>
      <c r="L42" s="31">
        <v>0.58254918733960648</v>
      </c>
      <c r="M42" s="31" t="s">
        <v>2</v>
      </c>
      <c r="N42" s="31" t="s">
        <v>2</v>
      </c>
      <c r="O42" s="9"/>
      <c r="P42" s="9"/>
      <c r="Q42" s="9"/>
      <c r="S42" s="3" t="s">
        <v>68</v>
      </c>
      <c r="T42" s="12">
        <v>72478</v>
      </c>
      <c r="U42" s="8">
        <v>0.22703923900118905</v>
      </c>
      <c r="V42" s="8">
        <v>0.35657550535077287</v>
      </c>
      <c r="W42" s="8">
        <v>0.12116527942925089</v>
      </c>
      <c r="X42" s="8">
        <v>0.17189060642092746</v>
      </c>
      <c r="Y42" s="8">
        <v>9.6956004756242567E-2</v>
      </c>
      <c r="Z42" s="8">
        <v>0</v>
      </c>
      <c r="AA42" s="8">
        <v>0</v>
      </c>
      <c r="AB42" s="8">
        <v>2.6373365041617122E-2</v>
      </c>
      <c r="AC42" s="31">
        <v>0.58017605342310774</v>
      </c>
      <c r="AD42" s="31" t="s">
        <v>2</v>
      </c>
      <c r="AE42" s="9" t="s">
        <v>2</v>
      </c>
      <c r="AF42" s="9"/>
    </row>
    <row r="43" spans="2:32" x14ac:dyDescent="0.25">
      <c r="B43" s="3" t="s">
        <v>69</v>
      </c>
      <c r="C43" s="12">
        <v>76218</v>
      </c>
      <c r="D43" s="8">
        <v>0.31541603956138464</v>
      </c>
      <c r="E43" s="8">
        <v>0.27853247590938413</v>
      </c>
      <c r="F43" s="8">
        <v>0.10101444459646997</v>
      </c>
      <c r="G43" s="8">
        <v>0.21143058188854791</v>
      </c>
      <c r="H43" s="8">
        <v>7.791090869998632E-2</v>
      </c>
      <c r="I43" s="8">
        <v>0</v>
      </c>
      <c r="J43" s="8">
        <v>0</v>
      </c>
      <c r="K43" s="8">
        <v>1.5695549344227049E-2</v>
      </c>
      <c r="L43" s="31">
        <v>0.67124563751344823</v>
      </c>
      <c r="M43" s="31" t="s">
        <v>1</v>
      </c>
      <c r="N43" s="31" t="s">
        <v>1</v>
      </c>
      <c r="O43" s="9"/>
      <c r="P43" s="9"/>
      <c r="Q43" s="9"/>
      <c r="S43" s="3" t="s">
        <v>69</v>
      </c>
      <c r="T43" s="12">
        <v>76218</v>
      </c>
      <c r="U43" s="8">
        <v>0.32502008110808533</v>
      </c>
      <c r="V43" s="8">
        <v>0.27594381208001095</v>
      </c>
      <c r="W43" s="8">
        <v>0.10073859295104128</v>
      </c>
      <c r="X43" s="8">
        <v>0.20631624316752542</v>
      </c>
      <c r="Y43" s="8">
        <v>7.5720470975452064E-2</v>
      </c>
      <c r="Z43" s="8">
        <v>0</v>
      </c>
      <c r="AA43" s="8">
        <v>0</v>
      </c>
      <c r="AB43" s="8">
        <v>1.6260799717884921E-2</v>
      </c>
      <c r="AC43" s="31">
        <v>0.66969744679734444</v>
      </c>
      <c r="AD43" s="31" t="s">
        <v>1</v>
      </c>
      <c r="AE43" s="9" t="s">
        <v>1</v>
      </c>
      <c r="AF43" s="9"/>
    </row>
    <row r="44" spans="2:32" x14ac:dyDescent="0.25">
      <c r="B44" s="3" t="s">
        <v>498</v>
      </c>
      <c r="C44" s="12">
        <v>78848</v>
      </c>
      <c r="D44" s="8">
        <v>0.34166509344912216</v>
      </c>
      <c r="E44" s="8">
        <v>0.24808382103077214</v>
      </c>
      <c r="F44" s="8">
        <v>0.11697187087030395</v>
      </c>
      <c r="G44" s="8">
        <v>0.20709835756088352</v>
      </c>
      <c r="H44" s="8">
        <v>7.859165565414386E-2</v>
      </c>
      <c r="I44" s="8">
        <v>0</v>
      </c>
      <c r="J44" s="8">
        <v>0</v>
      </c>
      <c r="K44" s="8">
        <v>7.5892014347744008E-3</v>
      </c>
      <c r="L44" s="31">
        <v>0.67179890422077926</v>
      </c>
      <c r="M44" s="31" t="s">
        <v>1</v>
      </c>
      <c r="N44" s="31" t="s">
        <v>1</v>
      </c>
      <c r="O44" s="9"/>
      <c r="P44" s="9"/>
      <c r="Q44" s="9"/>
      <c r="S44" s="3" t="s">
        <v>498</v>
      </c>
      <c r="T44" s="12">
        <v>78848</v>
      </c>
      <c r="U44" s="8">
        <v>0.35435827561409483</v>
      </c>
      <c r="V44" s="8">
        <v>0.24580825858218841</v>
      </c>
      <c r="W44" s="8">
        <v>0.1164225426743878</v>
      </c>
      <c r="X44" s="8">
        <v>0.20031414405207978</v>
      </c>
      <c r="Y44" s="8">
        <v>7.6359713863971834E-2</v>
      </c>
      <c r="Z44" s="8">
        <v>0</v>
      </c>
      <c r="AA44" s="8">
        <v>0</v>
      </c>
      <c r="AB44" s="8">
        <v>6.7370652132773172E-3</v>
      </c>
      <c r="AC44" s="31">
        <v>0.67017552759740262</v>
      </c>
      <c r="AD44" s="31" t="s">
        <v>1</v>
      </c>
      <c r="AE44" s="9" t="s">
        <v>1</v>
      </c>
      <c r="AF44" s="9"/>
    </row>
    <row r="45" spans="2:32" x14ac:dyDescent="0.25">
      <c r="B45" s="3" t="s">
        <v>70</v>
      </c>
      <c r="C45" s="12">
        <v>69475</v>
      </c>
      <c r="D45" s="8">
        <v>9.3031420045638052E-2</v>
      </c>
      <c r="E45" s="8">
        <v>0.37944782968479651</v>
      </c>
      <c r="F45" s="8">
        <v>0.21291908021765843</v>
      </c>
      <c r="G45" s="8">
        <v>0.10767571905012663</v>
      </c>
      <c r="H45" s="8">
        <v>0.1896236114245593</v>
      </c>
      <c r="I45" s="8">
        <v>0</v>
      </c>
      <c r="J45" s="8">
        <v>0</v>
      </c>
      <c r="K45" s="8">
        <v>1.7302339577221094E-2</v>
      </c>
      <c r="L45" s="31">
        <v>0.5740050377833753</v>
      </c>
      <c r="M45" s="31" t="s">
        <v>2</v>
      </c>
      <c r="N45" s="31" t="s">
        <v>2</v>
      </c>
      <c r="O45" s="9"/>
      <c r="P45" s="9"/>
      <c r="Q45" s="9"/>
      <c r="S45" s="3" t="s">
        <v>70</v>
      </c>
      <c r="T45" s="12">
        <v>69475</v>
      </c>
      <c r="U45" s="8">
        <v>9.6861280718574957E-2</v>
      </c>
      <c r="V45" s="8">
        <v>0.36572135035575515</v>
      </c>
      <c r="W45" s="8">
        <v>0.21913003986476257</v>
      </c>
      <c r="X45" s="8">
        <v>0.109930867437049</v>
      </c>
      <c r="Y45" s="8">
        <v>0.18849977292223849</v>
      </c>
      <c r="Z45" s="8">
        <v>0</v>
      </c>
      <c r="AA45" s="8">
        <v>0</v>
      </c>
      <c r="AB45" s="8">
        <v>1.9856688701619822E-2</v>
      </c>
      <c r="AC45" s="31">
        <v>0.57047858942065488</v>
      </c>
      <c r="AD45" s="31" t="s">
        <v>2</v>
      </c>
      <c r="AE45" s="9" t="s">
        <v>2</v>
      </c>
      <c r="AF45" s="9"/>
    </row>
    <row r="46" spans="2:32" x14ac:dyDescent="0.25">
      <c r="B46" s="3" t="s">
        <v>499</v>
      </c>
      <c r="C46" s="12">
        <v>81922</v>
      </c>
      <c r="D46" s="8">
        <v>8.9987462712377328E-2</v>
      </c>
      <c r="E46" s="8">
        <v>0.35203839003934112</v>
      </c>
      <c r="F46" s="8">
        <v>0.12349228308330812</v>
      </c>
      <c r="G46" s="8">
        <v>9.6645194760278413E-2</v>
      </c>
      <c r="H46" s="8">
        <v>0.22908650728459642</v>
      </c>
      <c r="I46" s="8">
        <v>0</v>
      </c>
      <c r="J46" s="8">
        <v>0</v>
      </c>
      <c r="K46" s="8">
        <v>0.10875016212009857</v>
      </c>
      <c r="L46" s="31">
        <v>0.56470789287370915</v>
      </c>
      <c r="M46" s="31" t="s">
        <v>2</v>
      </c>
      <c r="N46" s="31" t="s">
        <v>2</v>
      </c>
      <c r="O46" s="9"/>
      <c r="P46" s="9"/>
      <c r="Q46" s="9"/>
      <c r="S46" s="3" t="s">
        <v>499</v>
      </c>
      <c r="T46" s="12">
        <v>81922</v>
      </c>
      <c r="U46" s="8">
        <v>7.3386783913099704E-2</v>
      </c>
      <c r="V46" s="8">
        <v>0.28897797318849949</v>
      </c>
      <c r="W46" s="8">
        <v>0.12379843958791327</v>
      </c>
      <c r="X46" s="8">
        <v>0.1080434501487133</v>
      </c>
      <c r="Y46" s="8">
        <v>0.23899737057631795</v>
      </c>
      <c r="Z46" s="8">
        <v>0</v>
      </c>
      <c r="AA46" s="8">
        <v>0</v>
      </c>
      <c r="AB46" s="8">
        <v>0.16679598258545628</v>
      </c>
      <c r="AC46" s="31">
        <v>0.5663680085935402</v>
      </c>
      <c r="AD46" s="31" t="s">
        <v>2</v>
      </c>
      <c r="AE46" s="9" t="s">
        <v>2</v>
      </c>
      <c r="AF46" s="9"/>
    </row>
    <row r="47" spans="2:32" x14ac:dyDescent="0.25">
      <c r="B47" s="3" t="s">
        <v>71</v>
      </c>
      <c r="C47" s="12">
        <v>70558</v>
      </c>
      <c r="D47" s="8">
        <v>0.30298529319470302</v>
      </c>
      <c r="E47" s="8">
        <v>0.27737913432773376</v>
      </c>
      <c r="F47" s="8">
        <v>9.0730319449383909E-2</v>
      </c>
      <c r="G47" s="8">
        <v>0.25148009455869125</v>
      </c>
      <c r="H47" s="8">
        <v>6.4203677747327464E-2</v>
      </c>
      <c r="I47" s="8">
        <v>0</v>
      </c>
      <c r="J47" s="8">
        <v>0</v>
      </c>
      <c r="K47" s="8">
        <v>1.3221480722160624E-2</v>
      </c>
      <c r="L47" s="31">
        <v>0.67747101675217547</v>
      </c>
      <c r="M47" s="31" t="s">
        <v>1</v>
      </c>
      <c r="N47" s="31" t="s">
        <v>1</v>
      </c>
      <c r="O47" s="9"/>
      <c r="P47" s="9"/>
      <c r="Q47" s="9"/>
      <c r="S47" s="3" t="s">
        <v>71</v>
      </c>
      <c r="T47" s="12">
        <v>70558</v>
      </c>
      <c r="U47" s="8">
        <v>0.31674635128334172</v>
      </c>
      <c r="V47" s="8">
        <v>0.2750167757087737</v>
      </c>
      <c r="W47" s="8">
        <v>8.8911256500587149E-2</v>
      </c>
      <c r="X47" s="8">
        <v>0.24576413353464183</v>
      </c>
      <c r="Y47" s="8">
        <v>5.9553766146619697E-2</v>
      </c>
      <c r="Z47" s="8">
        <v>0</v>
      </c>
      <c r="AA47" s="8">
        <v>0</v>
      </c>
      <c r="AB47" s="8">
        <v>1.4007716826035899E-2</v>
      </c>
      <c r="AC47" s="31">
        <v>0.67586949743473457</v>
      </c>
      <c r="AD47" s="31" t="s">
        <v>1</v>
      </c>
      <c r="AE47" s="9" t="s">
        <v>1</v>
      </c>
      <c r="AF47" s="9"/>
    </row>
    <row r="48" spans="2:32" x14ac:dyDescent="0.25">
      <c r="B48" s="3" t="s">
        <v>72</v>
      </c>
      <c r="C48" s="12">
        <v>72211</v>
      </c>
      <c r="D48" s="8">
        <v>0.3289358674662059</v>
      </c>
      <c r="E48" s="8">
        <v>0.25039129992885456</v>
      </c>
      <c r="F48" s="8">
        <v>9.5233255412135384E-2</v>
      </c>
      <c r="G48" s="8">
        <v>0.22276654131517432</v>
      </c>
      <c r="H48" s="8">
        <v>7.5861368025205808E-2</v>
      </c>
      <c r="I48" s="8">
        <v>0</v>
      </c>
      <c r="J48" s="8">
        <v>0</v>
      </c>
      <c r="K48" s="8">
        <v>2.6811667852424028E-2</v>
      </c>
      <c r="L48" s="31">
        <v>0.68126739693398508</v>
      </c>
      <c r="M48" s="31" t="s">
        <v>1</v>
      </c>
      <c r="N48" s="31" t="s">
        <v>1</v>
      </c>
      <c r="O48" s="9"/>
      <c r="P48" s="9"/>
      <c r="Q48" s="9"/>
      <c r="S48" s="3" t="s">
        <v>72</v>
      </c>
      <c r="T48" s="12">
        <v>72211</v>
      </c>
      <c r="U48" s="8">
        <v>0.34108164220725029</v>
      </c>
      <c r="V48" s="8">
        <v>0.24869221844531744</v>
      </c>
      <c r="W48" s="8">
        <v>9.3651407518980642E-2</v>
      </c>
      <c r="X48" s="8">
        <v>0.21522929430682489</v>
      </c>
      <c r="Y48" s="8">
        <v>7.4294205052005943E-2</v>
      </c>
      <c r="Z48" s="8">
        <v>0</v>
      </c>
      <c r="AA48" s="8">
        <v>0</v>
      </c>
      <c r="AB48" s="8">
        <v>2.7051232469620795E-2</v>
      </c>
      <c r="AC48" s="31">
        <v>0.68035340876043815</v>
      </c>
      <c r="AD48" s="31" t="s">
        <v>1</v>
      </c>
      <c r="AE48" s="9" t="s">
        <v>1</v>
      </c>
      <c r="AF48" s="9"/>
    </row>
    <row r="49" spans="2:32" x14ac:dyDescent="0.25">
      <c r="B49" s="3" t="s">
        <v>73</v>
      </c>
      <c r="C49" s="12">
        <v>69470</v>
      </c>
      <c r="D49" s="8">
        <v>0.2895599461158509</v>
      </c>
      <c r="E49" s="8">
        <v>0.29202963628199369</v>
      </c>
      <c r="F49" s="8">
        <v>7.7301302200269414E-2</v>
      </c>
      <c r="G49" s="8">
        <v>0.26333632689717107</v>
      </c>
      <c r="H49" s="8">
        <v>7.0790300853165691E-2</v>
      </c>
      <c r="I49" s="8">
        <v>0</v>
      </c>
      <c r="J49" s="8">
        <v>0</v>
      </c>
      <c r="K49" s="8">
        <v>6.9824876515491695E-3</v>
      </c>
      <c r="L49" s="31">
        <v>0.64114006045775151</v>
      </c>
      <c r="M49" s="31" t="s">
        <v>2</v>
      </c>
      <c r="N49" s="31" t="s">
        <v>2</v>
      </c>
      <c r="O49" s="9"/>
      <c r="P49" s="9"/>
      <c r="Q49" s="9"/>
      <c r="S49" s="3" t="s">
        <v>73</v>
      </c>
      <c r="T49" s="12">
        <v>69470</v>
      </c>
      <c r="U49" s="8">
        <v>0.30160408558122792</v>
      </c>
      <c r="V49" s="8">
        <v>0.28608067673063509</v>
      </c>
      <c r="W49" s="8">
        <v>7.7977007356745939E-2</v>
      </c>
      <c r="X49" s="8">
        <v>0.25942090935679091</v>
      </c>
      <c r="Y49" s="8">
        <v>6.823550586064929E-2</v>
      </c>
      <c r="Z49" s="8">
        <v>0</v>
      </c>
      <c r="AA49" s="8">
        <v>0</v>
      </c>
      <c r="AB49" s="8">
        <v>6.6818151139508199E-3</v>
      </c>
      <c r="AC49" s="31">
        <v>0.63983014250755721</v>
      </c>
      <c r="AD49" s="31" t="s">
        <v>1</v>
      </c>
      <c r="AE49" s="9" t="s">
        <v>2</v>
      </c>
      <c r="AF49" s="9"/>
    </row>
    <row r="50" spans="2:32" x14ac:dyDescent="0.25">
      <c r="B50" s="3" t="s">
        <v>500</v>
      </c>
      <c r="C50" s="12">
        <v>74350</v>
      </c>
      <c r="D50" s="8">
        <v>0.26630339251186502</v>
      </c>
      <c r="E50" s="8">
        <v>0.18540653502861273</v>
      </c>
      <c r="F50" s="8">
        <v>0.31007206890490419</v>
      </c>
      <c r="G50" s="8">
        <v>0.15570008398273472</v>
      </c>
      <c r="H50" s="8">
        <v>7.3377473096228593E-2</v>
      </c>
      <c r="I50" s="8">
        <v>0</v>
      </c>
      <c r="J50" s="8">
        <v>0</v>
      </c>
      <c r="K50" s="8">
        <v>9.1404464756547725E-3</v>
      </c>
      <c r="L50" s="31">
        <v>0.68864828513786147</v>
      </c>
      <c r="M50" s="31" t="s">
        <v>3</v>
      </c>
      <c r="N50" s="31" t="s">
        <v>3</v>
      </c>
      <c r="O50" s="9"/>
      <c r="P50" s="9"/>
      <c r="Q50" s="9"/>
      <c r="S50" s="3" t="s">
        <v>500</v>
      </c>
      <c r="T50" s="12">
        <v>74350</v>
      </c>
      <c r="U50" s="8">
        <v>0.27945264476723697</v>
      </c>
      <c r="V50" s="8">
        <v>0.18211894600837869</v>
      </c>
      <c r="W50" s="8">
        <v>0.30987431972123253</v>
      </c>
      <c r="X50" s="8">
        <v>0.15095336909283114</v>
      </c>
      <c r="Y50" s="8">
        <v>6.8928389648016911E-2</v>
      </c>
      <c r="Z50" s="8">
        <v>0</v>
      </c>
      <c r="AA50" s="8">
        <v>0</v>
      </c>
      <c r="AB50" s="8">
        <v>8.6723307623037468E-3</v>
      </c>
      <c r="AC50" s="31">
        <v>0.68704774714189643</v>
      </c>
      <c r="AD50" s="31" t="s">
        <v>3</v>
      </c>
      <c r="AE50" s="9" t="s">
        <v>3</v>
      </c>
      <c r="AF50" s="9"/>
    </row>
    <row r="51" spans="2:32" x14ac:dyDescent="0.25">
      <c r="B51" s="3" t="s">
        <v>74</v>
      </c>
      <c r="C51" s="12">
        <v>78091</v>
      </c>
      <c r="D51" s="8">
        <v>0.10663966564694731</v>
      </c>
      <c r="E51" s="8">
        <v>0.39672109957344132</v>
      </c>
      <c r="F51" s="8">
        <v>8.1455469860829854E-2</v>
      </c>
      <c r="G51" s="8">
        <v>0.19593692102201732</v>
      </c>
      <c r="H51" s="8">
        <v>0.20645008401913051</v>
      </c>
      <c r="I51" s="8">
        <v>0</v>
      </c>
      <c r="J51" s="8">
        <v>0</v>
      </c>
      <c r="K51" s="8">
        <v>1.2796759877633677E-2</v>
      </c>
      <c r="L51" s="31">
        <v>0.59440908683459037</v>
      </c>
      <c r="M51" s="31" t="s">
        <v>2</v>
      </c>
      <c r="N51" s="31" t="s">
        <v>2</v>
      </c>
      <c r="O51" s="9"/>
      <c r="P51" s="9"/>
      <c r="Q51" s="9"/>
      <c r="S51" s="3" t="s">
        <v>74</v>
      </c>
      <c r="T51" s="12">
        <v>78091</v>
      </c>
      <c r="U51" s="8">
        <v>0.11613056842287545</v>
      </c>
      <c r="V51" s="8">
        <v>0.39304731806571713</v>
      </c>
      <c r="W51" s="8">
        <v>8.2362872851638597E-2</v>
      </c>
      <c r="X51" s="8">
        <v>0.19645872115676002</v>
      </c>
      <c r="Y51" s="8">
        <v>0.19782241655482921</v>
      </c>
      <c r="Z51" s="8">
        <v>0</v>
      </c>
      <c r="AA51" s="8">
        <v>0</v>
      </c>
      <c r="AB51" s="8">
        <v>1.4178102948179575E-2</v>
      </c>
      <c r="AC51" s="31">
        <v>0.59159186077781045</v>
      </c>
      <c r="AD51" s="31" t="s">
        <v>2</v>
      </c>
      <c r="AE51" s="9" t="s">
        <v>2</v>
      </c>
      <c r="AF51" s="9"/>
    </row>
    <row r="52" spans="2:32" x14ac:dyDescent="0.25">
      <c r="B52" s="3" t="s">
        <v>75</v>
      </c>
      <c r="C52" s="12">
        <v>71787</v>
      </c>
      <c r="D52" s="8">
        <v>0.22030497592295345</v>
      </c>
      <c r="E52" s="8">
        <v>0.3659460272873194</v>
      </c>
      <c r="F52" s="8">
        <v>9.2671548956661312E-2</v>
      </c>
      <c r="G52" s="8">
        <v>0.1677618378812199</v>
      </c>
      <c r="H52" s="8">
        <v>0.12191512841091492</v>
      </c>
      <c r="I52" s="8">
        <v>0</v>
      </c>
      <c r="J52" s="8">
        <v>0</v>
      </c>
      <c r="K52" s="8">
        <v>3.1400481540930981E-2</v>
      </c>
      <c r="L52" s="31">
        <v>0.55542089793416638</v>
      </c>
      <c r="M52" s="31" t="s">
        <v>2</v>
      </c>
      <c r="N52" s="31" t="s">
        <v>2</v>
      </c>
      <c r="O52" s="9"/>
      <c r="P52" s="9"/>
      <c r="Q52" s="9"/>
      <c r="S52" s="3" t="s">
        <v>75</v>
      </c>
      <c r="T52" s="12">
        <v>71787</v>
      </c>
      <c r="U52" s="8">
        <v>0.22474913014976552</v>
      </c>
      <c r="V52" s="8">
        <v>0.34541878876506482</v>
      </c>
      <c r="W52" s="8">
        <v>9.6515556452019563E-2</v>
      </c>
      <c r="X52" s="8">
        <v>0.1721547072764863</v>
      </c>
      <c r="Y52" s="8">
        <v>0.12359437244717866</v>
      </c>
      <c r="Z52" s="8">
        <v>0</v>
      </c>
      <c r="AA52" s="8">
        <v>0</v>
      </c>
      <c r="AB52" s="8">
        <v>3.7567444909485152E-2</v>
      </c>
      <c r="AC52" s="31">
        <v>0.55249557719364228</v>
      </c>
      <c r="AD52" s="31" t="s">
        <v>2</v>
      </c>
      <c r="AE52" s="9" t="s">
        <v>2</v>
      </c>
      <c r="AF52" s="9"/>
    </row>
    <row r="53" spans="2:32" x14ac:dyDescent="0.25">
      <c r="B53" s="3" t="s">
        <v>76</v>
      </c>
      <c r="C53" s="12">
        <v>77464</v>
      </c>
      <c r="D53" s="8">
        <v>0.19081868955183218</v>
      </c>
      <c r="E53" s="8">
        <v>0.33461381283203923</v>
      </c>
      <c r="F53" s="8">
        <v>7.1897561640103524E-2</v>
      </c>
      <c r="G53" s="8">
        <v>0.26522272170004085</v>
      </c>
      <c r="H53" s="8">
        <v>0.11009399264405394</v>
      </c>
      <c r="I53" s="8">
        <v>0</v>
      </c>
      <c r="J53" s="8">
        <v>0</v>
      </c>
      <c r="K53" s="8">
        <v>2.7353221631930255E-2</v>
      </c>
      <c r="L53" s="31">
        <v>0.47383300629970049</v>
      </c>
      <c r="M53" s="31" t="s">
        <v>2</v>
      </c>
      <c r="N53" s="31" t="s">
        <v>2</v>
      </c>
      <c r="O53" s="9"/>
      <c r="P53" s="9"/>
      <c r="Q53" s="9"/>
      <c r="S53" s="3" t="s">
        <v>76</v>
      </c>
      <c r="T53" s="12">
        <v>77464</v>
      </c>
      <c r="U53" s="8">
        <v>0.19854430033382586</v>
      </c>
      <c r="V53" s="8">
        <v>0.3180375417282329</v>
      </c>
      <c r="W53" s="8">
        <v>7.3770043233185575E-2</v>
      </c>
      <c r="X53" s="8">
        <v>0.26793629945821706</v>
      </c>
      <c r="Y53" s="8">
        <v>0.10824714058994145</v>
      </c>
      <c r="Z53" s="8">
        <v>0</v>
      </c>
      <c r="AA53" s="8">
        <v>0</v>
      </c>
      <c r="AB53" s="8">
        <v>3.3464674656597165E-2</v>
      </c>
      <c r="AC53" s="31">
        <v>0.47178043994629765</v>
      </c>
      <c r="AD53" s="31" t="s">
        <v>2</v>
      </c>
      <c r="AE53" s="9" t="s">
        <v>2</v>
      </c>
      <c r="AF53" s="9"/>
    </row>
    <row r="54" spans="2:32" x14ac:dyDescent="0.25">
      <c r="B54" s="3" t="s">
        <v>501</v>
      </c>
      <c r="C54" s="12">
        <v>76936</v>
      </c>
      <c r="D54" s="8">
        <v>0.16086426124900297</v>
      </c>
      <c r="E54" s="8">
        <v>0.34258433819734435</v>
      </c>
      <c r="F54" s="8">
        <v>0.13153943602496129</v>
      </c>
      <c r="G54" s="8">
        <v>0.12949842818936799</v>
      </c>
      <c r="H54" s="8">
        <v>0.15014310514709334</v>
      </c>
      <c r="I54" s="8">
        <v>0</v>
      </c>
      <c r="J54" s="8">
        <v>0</v>
      </c>
      <c r="K54" s="8">
        <v>8.537043119223009E-2</v>
      </c>
      <c r="L54" s="31">
        <v>0.55404492045336384</v>
      </c>
      <c r="M54" s="31" t="s">
        <v>2</v>
      </c>
      <c r="N54" s="31" t="s">
        <v>2</v>
      </c>
      <c r="O54" s="9"/>
      <c r="P54" s="9"/>
      <c r="Q54" s="9"/>
      <c r="S54" s="3" t="s">
        <v>501</v>
      </c>
      <c r="T54" s="12">
        <v>76936</v>
      </c>
      <c r="U54" s="8">
        <v>0.14096998991060325</v>
      </c>
      <c r="V54" s="8">
        <v>0.27942936249090783</v>
      </c>
      <c r="W54" s="8">
        <v>0.13357892019991083</v>
      </c>
      <c r="X54" s="8">
        <v>0.14711748281282996</v>
      </c>
      <c r="Y54" s="8">
        <v>0.15899012177667238</v>
      </c>
      <c r="Z54" s="8">
        <v>0</v>
      </c>
      <c r="AA54" s="8">
        <v>0</v>
      </c>
      <c r="AB54" s="8">
        <v>0.13991412280907575</v>
      </c>
      <c r="AC54" s="31">
        <v>0.55395393573879592</v>
      </c>
      <c r="AD54" s="31" t="s">
        <v>2</v>
      </c>
      <c r="AE54" s="9" t="s">
        <v>2</v>
      </c>
      <c r="AF54" s="9"/>
    </row>
    <row r="55" spans="2:32" x14ac:dyDescent="0.25">
      <c r="B55" s="3" t="s">
        <v>502</v>
      </c>
      <c r="C55" s="12">
        <v>77737</v>
      </c>
      <c r="D55" s="8">
        <v>0.200791870864136</v>
      </c>
      <c r="E55" s="8">
        <v>0.28587645707007781</v>
      </c>
      <c r="F55" s="8">
        <v>6.8776476451532523E-2</v>
      </c>
      <c r="G55" s="8">
        <v>0.25979455658000389</v>
      </c>
      <c r="H55" s="8">
        <v>0.11637179167704959</v>
      </c>
      <c r="I55" s="8">
        <v>0</v>
      </c>
      <c r="J55" s="8">
        <v>0</v>
      </c>
      <c r="K55" s="8">
        <v>6.8388847357200216E-2</v>
      </c>
      <c r="L55" s="31">
        <v>0.46460501434323426</v>
      </c>
      <c r="M55" s="31" t="s">
        <v>2</v>
      </c>
      <c r="N55" s="31" t="s">
        <v>2</v>
      </c>
      <c r="O55" s="9"/>
      <c r="P55" s="9"/>
      <c r="Q55" s="9"/>
      <c r="S55" s="3" t="s">
        <v>502</v>
      </c>
      <c r="T55" s="12">
        <v>77737</v>
      </c>
      <c r="U55" s="8">
        <v>0.19043003904411154</v>
      </c>
      <c r="V55" s="8">
        <v>0.24644864730152577</v>
      </c>
      <c r="W55" s="8">
        <v>6.8728712651953586E-2</v>
      </c>
      <c r="X55" s="8">
        <v>0.27233960069780966</v>
      </c>
      <c r="Y55" s="8">
        <v>0.11843380500096919</v>
      </c>
      <c r="Z55" s="8">
        <v>0</v>
      </c>
      <c r="AA55" s="8">
        <v>0</v>
      </c>
      <c r="AB55" s="8">
        <v>0.10361919530363027</v>
      </c>
      <c r="AC55" s="31">
        <v>0.46455355879439647</v>
      </c>
      <c r="AD55" s="31" t="s">
        <v>49</v>
      </c>
      <c r="AE55" s="9" t="s">
        <v>2</v>
      </c>
      <c r="AF55" s="9"/>
    </row>
    <row r="56" spans="2:32" x14ac:dyDescent="0.25">
      <c r="B56" s="3" t="s">
        <v>77</v>
      </c>
      <c r="C56" s="12">
        <v>83693</v>
      </c>
      <c r="D56" s="8">
        <v>0.11886440633453266</v>
      </c>
      <c r="E56" s="8">
        <v>0.38177902670903696</v>
      </c>
      <c r="F56" s="8">
        <v>9.3022034298920614E-2</v>
      </c>
      <c r="G56" s="8">
        <v>0.11944218294508496</v>
      </c>
      <c r="H56" s="8">
        <v>0.19098143236074269</v>
      </c>
      <c r="I56" s="8">
        <v>0</v>
      </c>
      <c r="J56" s="8">
        <v>0</v>
      </c>
      <c r="K56" s="8">
        <v>9.5910917351682112E-2</v>
      </c>
      <c r="L56" s="31">
        <v>0.4549603909526484</v>
      </c>
      <c r="M56" s="31" t="s">
        <v>2</v>
      </c>
      <c r="N56" s="31" t="s">
        <v>2</v>
      </c>
      <c r="O56" s="9"/>
      <c r="P56" s="9"/>
      <c r="Q56" s="9"/>
      <c r="S56" s="3" t="s">
        <v>77</v>
      </c>
      <c r="T56" s="12">
        <v>83693</v>
      </c>
      <c r="U56" s="8">
        <v>0.10457447647074279</v>
      </c>
      <c r="V56" s="8">
        <v>0.31130612995612078</v>
      </c>
      <c r="W56" s="8">
        <v>9.4563703723166664E-2</v>
      </c>
      <c r="X56" s="8">
        <v>0.13818019390945638</v>
      </c>
      <c r="Y56" s="8">
        <v>0.19777188050132688</v>
      </c>
      <c r="Z56" s="8">
        <v>0</v>
      </c>
      <c r="AA56" s="8">
        <v>0</v>
      </c>
      <c r="AB56" s="8">
        <v>0.15360361543918652</v>
      </c>
      <c r="AC56" s="31">
        <v>0.45474531920232275</v>
      </c>
      <c r="AD56" s="31" t="s">
        <v>2</v>
      </c>
      <c r="AE56" s="9" t="s">
        <v>2</v>
      </c>
      <c r="AF56" s="9"/>
    </row>
    <row r="57" spans="2:32" x14ac:dyDescent="0.25">
      <c r="B57" s="3" t="s">
        <v>78</v>
      </c>
      <c r="C57" s="12">
        <v>74050</v>
      </c>
      <c r="D57" s="8">
        <v>0.24196910712043199</v>
      </c>
      <c r="E57" s="8">
        <v>0.30963204822303153</v>
      </c>
      <c r="F57" s="8">
        <v>8.0271254552304411E-2</v>
      </c>
      <c r="G57" s="8">
        <v>0.25055883461007156</v>
      </c>
      <c r="H57" s="8">
        <v>0.1040060278789401</v>
      </c>
      <c r="I57" s="8">
        <v>0</v>
      </c>
      <c r="J57" s="8">
        <v>0</v>
      </c>
      <c r="K57" s="8">
        <v>1.3562727615220394E-2</v>
      </c>
      <c r="L57" s="31">
        <v>0.53767724510465897</v>
      </c>
      <c r="M57" s="31" t="s">
        <v>2</v>
      </c>
      <c r="N57" s="31" t="s">
        <v>2</v>
      </c>
      <c r="O57" s="9"/>
      <c r="P57" s="9"/>
      <c r="Q57" s="9"/>
      <c r="S57" s="3" t="s">
        <v>78</v>
      </c>
      <c r="T57" s="12">
        <v>74050</v>
      </c>
      <c r="U57" s="8">
        <v>0.25276636503415423</v>
      </c>
      <c r="V57" s="8">
        <v>0.30426234466765811</v>
      </c>
      <c r="W57" s="8">
        <v>8.0256093564892994E-2</v>
      </c>
      <c r="X57" s="8">
        <v>0.24649005620951275</v>
      </c>
      <c r="Y57" s="8">
        <v>0.10180727446878229</v>
      </c>
      <c r="Z57" s="8">
        <v>0</v>
      </c>
      <c r="AA57" s="8">
        <v>0</v>
      </c>
      <c r="AB57" s="8">
        <v>1.4417866054999623E-2</v>
      </c>
      <c r="AC57" s="31">
        <v>0.53575962187711001</v>
      </c>
      <c r="AD57" s="31" t="s">
        <v>2</v>
      </c>
      <c r="AE57" s="9" t="s">
        <v>2</v>
      </c>
      <c r="AF57" s="9"/>
    </row>
    <row r="58" spans="2:32" x14ac:dyDescent="0.25">
      <c r="B58" s="3" t="s">
        <v>79</v>
      </c>
      <c r="C58" s="12">
        <v>76350</v>
      </c>
      <c r="D58" s="8">
        <v>0.11560038981220534</v>
      </c>
      <c r="E58" s="8">
        <v>0.22722364158348038</v>
      </c>
      <c r="F58" s="8">
        <v>5.1044327969025735E-2</v>
      </c>
      <c r="G58" s="8">
        <v>0.10419574893986884</v>
      </c>
      <c r="H58" s="8">
        <v>8.5126557273421652E-2</v>
      </c>
      <c r="I58" s="8">
        <v>0</v>
      </c>
      <c r="J58" s="8">
        <v>0.35496615481865829</v>
      </c>
      <c r="K58" s="8">
        <v>6.1843179603339744E-2</v>
      </c>
      <c r="L58" s="31">
        <v>0.49727570399476095</v>
      </c>
      <c r="M58" s="31" t="s">
        <v>717</v>
      </c>
      <c r="N58" s="31" t="s">
        <v>717</v>
      </c>
      <c r="O58" s="9"/>
      <c r="P58" s="9"/>
      <c r="Q58" s="9"/>
      <c r="S58" s="3" t="s">
        <v>79</v>
      </c>
      <c r="T58" s="12">
        <v>76350</v>
      </c>
      <c r="U58" s="8">
        <v>0.10381578947368421</v>
      </c>
      <c r="V58" s="8">
        <v>0.18902631578947368</v>
      </c>
      <c r="W58" s="8">
        <v>5.3473684210526319E-2</v>
      </c>
      <c r="X58" s="8">
        <v>0.11678947368421053</v>
      </c>
      <c r="Y58" s="8">
        <v>8.7026315789473688E-2</v>
      </c>
      <c r="Z58" s="8">
        <v>0</v>
      </c>
      <c r="AA58" s="8">
        <v>0.35497368421052633</v>
      </c>
      <c r="AB58" s="8">
        <v>9.4894736842105268E-2</v>
      </c>
      <c r="AC58" s="31">
        <v>0.49770792403405367</v>
      </c>
      <c r="AD58" s="31" t="s">
        <v>717</v>
      </c>
      <c r="AE58" s="9" t="s">
        <v>717</v>
      </c>
      <c r="AF58" s="9"/>
    </row>
    <row r="59" spans="2:32" x14ac:dyDescent="0.25">
      <c r="B59" s="3" t="s">
        <v>80</v>
      </c>
      <c r="C59" s="12">
        <v>75678</v>
      </c>
      <c r="D59" s="8">
        <v>0.17940815294599216</v>
      </c>
      <c r="E59" s="8">
        <v>0.35503599720690571</v>
      </c>
      <c r="F59" s="8">
        <v>0.10002167055934122</v>
      </c>
      <c r="G59" s="8">
        <v>0.18155113048084565</v>
      </c>
      <c r="H59" s="8">
        <v>0.15439069610652284</v>
      </c>
      <c r="I59" s="8">
        <v>0</v>
      </c>
      <c r="J59" s="8">
        <v>0</v>
      </c>
      <c r="K59" s="8">
        <v>2.9592352700392479E-2</v>
      </c>
      <c r="L59" s="31">
        <v>0.54878564444092071</v>
      </c>
      <c r="M59" s="31" t="s">
        <v>2</v>
      </c>
      <c r="N59" s="31" t="s">
        <v>2</v>
      </c>
      <c r="O59" s="9"/>
      <c r="P59" s="9"/>
      <c r="Q59" s="9"/>
      <c r="S59" s="3" t="s">
        <v>80</v>
      </c>
      <c r="T59" s="12">
        <v>75678</v>
      </c>
      <c r="U59" s="8">
        <v>0.18324911143886458</v>
      </c>
      <c r="V59" s="8">
        <v>0.34210208177180301</v>
      </c>
      <c r="W59" s="8">
        <v>0.10009913199061873</v>
      </c>
      <c r="X59" s="8">
        <v>0.18457893082521337</v>
      </c>
      <c r="Y59" s="8">
        <v>0.15570976087429581</v>
      </c>
      <c r="Z59" s="8">
        <v>0</v>
      </c>
      <c r="AA59" s="8">
        <v>0</v>
      </c>
      <c r="AB59" s="8">
        <v>3.4260983099204528E-2</v>
      </c>
      <c r="AC59" s="31">
        <v>0.54651285710510322</v>
      </c>
      <c r="AD59" s="31" t="s">
        <v>2</v>
      </c>
      <c r="AE59" s="9" t="s">
        <v>2</v>
      </c>
      <c r="AF59" s="9"/>
    </row>
    <row r="60" spans="2:32" x14ac:dyDescent="0.25">
      <c r="B60" s="3" t="s">
        <v>81</v>
      </c>
      <c r="C60" s="12">
        <v>73202</v>
      </c>
      <c r="D60" s="8">
        <v>0.173895397602749</v>
      </c>
      <c r="E60" s="8">
        <v>0.31018155253118318</v>
      </c>
      <c r="F60" s="8">
        <v>0.11837441489217781</v>
      </c>
      <c r="G60" s="8">
        <v>0.21515733650802241</v>
      </c>
      <c r="H60" s="8">
        <v>0.10684812900781948</v>
      </c>
      <c r="I60" s="8">
        <v>0</v>
      </c>
      <c r="J60" s="8">
        <v>0</v>
      </c>
      <c r="K60" s="8">
        <v>7.5543169458048107E-2</v>
      </c>
      <c r="L60" s="31">
        <v>0.50489057676019777</v>
      </c>
      <c r="M60" s="31" t="s">
        <v>2</v>
      </c>
      <c r="N60" s="31" t="s">
        <v>2</v>
      </c>
      <c r="O60" s="9"/>
      <c r="P60" s="9"/>
      <c r="Q60" s="9"/>
      <c r="S60" s="3" t="s">
        <v>81</v>
      </c>
      <c r="T60" s="12">
        <v>73202</v>
      </c>
      <c r="U60" s="8">
        <v>0.16020350174546044</v>
      </c>
      <c r="V60" s="8">
        <v>0.26254972532676646</v>
      </c>
      <c r="W60" s="8">
        <v>0.11888074039996753</v>
      </c>
      <c r="X60" s="8">
        <v>0.23210564771466458</v>
      </c>
      <c r="Y60" s="8">
        <v>0.10978810921981977</v>
      </c>
      <c r="Z60" s="8">
        <v>0</v>
      </c>
      <c r="AA60" s="8">
        <v>0</v>
      </c>
      <c r="AB60" s="8">
        <v>0.11647227559332124</v>
      </c>
      <c r="AC60" s="31">
        <v>0.50480861178656322</v>
      </c>
      <c r="AD60" s="31" t="s">
        <v>2</v>
      </c>
      <c r="AE60" s="9" t="s">
        <v>2</v>
      </c>
      <c r="AF60" s="9"/>
    </row>
    <row r="61" spans="2:32" x14ac:dyDescent="0.25">
      <c r="B61" s="3" t="s">
        <v>82</v>
      </c>
      <c r="C61" s="12">
        <v>70744</v>
      </c>
      <c r="D61" s="8">
        <v>0.23605417108111842</v>
      </c>
      <c r="E61" s="8">
        <v>0.31685015431387903</v>
      </c>
      <c r="F61" s="8">
        <v>6.5065180339951179E-2</v>
      </c>
      <c r="G61" s="8">
        <v>0.29280482749090236</v>
      </c>
      <c r="H61" s="8">
        <v>7.7548482196324112E-2</v>
      </c>
      <c r="I61" s="8">
        <v>0</v>
      </c>
      <c r="J61" s="8">
        <v>0</v>
      </c>
      <c r="K61" s="8">
        <v>1.1677184577824865E-2</v>
      </c>
      <c r="L61" s="31">
        <v>0.61373402691394319</v>
      </c>
      <c r="M61" s="31" t="s">
        <v>2</v>
      </c>
      <c r="N61" s="31" t="s">
        <v>2</v>
      </c>
      <c r="O61" s="9"/>
      <c r="P61" s="9"/>
      <c r="Q61" s="9"/>
      <c r="S61" s="3" t="s">
        <v>82</v>
      </c>
      <c r="T61" s="12">
        <v>70744</v>
      </c>
      <c r="U61" s="8">
        <v>0.25240634305103526</v>
      </c>
      <c r="V61" s="8">
        <v>0.31295154998499641</v>
      </c>
      <c r="W61" s="8">
        <v>6.4007571036170163E-2</v>
      </c>
      <c r="X61" s="8">
        <v>0.28721464349190962</v>
      </c>
      <c r="Y61" s="8">
        <v>7.0793804676499775E-2</v>
      </c>
      <c r="Z61" s="8">
        <v>0</v>
      </c>
      <c r="AA61" s="8">
        <v>0</v>
      </c>
      <c r="AB61" s="8">
        <v>1.2626087759388777E-2</v>
      </c>
      <c r="AC61" s="31">
        <v>0.61239115684722378</v>
      </c>
      <c r="AD61" s="31" t="s">
        <v>2</v>
      </c>
      <c r="AE61" s="9" t="s">
        <v>2</v>
      </c>
      <c r="AF61" s="9"/>
    </row>
    <row r="62" spans="2:32" x14ac:dyDescent="0.25">
      <c r="B62" s="3" t="s">
        <v>83</v>
      </c>
      <c r="C62" s="12">
        <v>73258</v>
      </c>
      <c r="D62" s="8">
        <v>0.12666616837332137</v>
      </c>
      <c r="E62" s="8">
        <v>0.21675760520218251</v>
      </c>
      <c r="F62" s="8">
        <v>4.1084286319356206E-2</v>
      </c>
      <c r="G62" s="8">
        <v>0.17211052146398584</v>
      </c>
      <c r="H62" s="8">
        <v>7.8107481874579568E-2</v>
      </c>
      <c r="I62" s="8">
        <v>0</v>
      </c>
      <c r="J62" s="8">
        <v>0.27047362782470041</v>
      </c>
      <c r="K62" s="8">
        <v>9.4800308941874079E-2</v>
      </c>
      <c r="L62" s="31">
        <v>0.54788555516121107</v>
      </c>
      <c r="M62" s="31" t="s">
        <v>717</v>
      </c>
      <c r="N62" s="31" t="s">
        <v>717</v>
      </c>
      <c r="O62" s="9"/>
      <c r="P62" s="9"/>
      <c r="Q62" s="9"/>
      <c r="S62" s="3" t="s">
        <v>83</v>
      </c>
      <c r="T62" s="12">
        <v>73258</v>
      </c>
      <c r="U62" s="8">
        <v>0.10505577856034674</v>
      </c>
      <c r="V62" s="8">
        <v>0.16905952175733249</v>
      </c>
      <c r="W62" s="8">
        <v>3.9032679094737358E-2</v>
      </c>
      <c r="X62" s="8">
        <v>0.18326889452557441</v>
      </c>
      <c r="Y62" s="8">
        <v>7.3583372324968602E-2</v>
      </c>
      <c r="Z62" s="8">
        <v>0</v>
      </c>
      <c r="AA62" s="8">
        <v>0.27047060851577315</v>
      </c>
      <c r="AB62" s="8">
        <v>0.15952914522126727</v>
      </c>
      <c r="AC62" s="31">
        <v>0.55430123672499931</v>
      </c>
      <c r="AD62" s="31" t="s">
        <v>717</v>
      </c>
      <c r="AE62" s="9" t="s">
        <v>717</v>
      </c>
      <c r="AF62" s="9"/>
    </row>
    <row r="63" spans="2:32" x14ac:dyDescent="0.25">
      <c r="B63" s="3" t="s">
        <v>503</v>
      </c>
      <c r="C63" s="12">
        <v>72097</v>
      </c>
      <c r="D63" s="8">
        <v>0.12853896012794971</v>
      </c>
      <c r="E63" s="8">
        <v>0.38022952383624681</v>
      </c>
      <c r="F63" s="8">
        <v>7.7779960156008868E-2</v>
      </c>
      <c r="G63" s="8">
        <v>0.2622969219113892</v>
      </c>
      <c r="H63" s="8">
        <v>0.1397065013047504</v>
      </c>
      <c r="I63" s="8">
        <v>0</v>
      </c>
      <c r="J63" s="8">
        <v>0</v>
      </c>
      <c r="K63" s="8">
        <v>1.1448132663654985E-2</v>
      </c>
      <c r="L63" s="31">
        <v>0.49432015201742097</v>
      </c>
      <c r="M63" s="31" t="s">
        <v>2</v>
      </c>
      <c r="N63" s="31" t="s">
        <v>2</v>
      </c>
      <c r="O63" s="9"/>
      <c r="P63" s="9"/>
      <c r="Q63" s="9"/>
      <c r="S63" s="3" t="s">
        <v>503</v>
      </c>
      <c r="T63" s="12">
        <v>72097</v>
      </c>
      <c r="U63" s="8">
        <v>0.14058175656594182</v>
      </c>
      <c r="V63" s="8">
        <v>0.35998305563400168</v>
      </c>
      <c r="W63" s="8">
        <v>8.0175091781982497E-2</v>
      </c>
      <c r="X63" s="8">
        <v>0.2700931940129907</v>
      </c>
      <c r="Y63" s="8">
        <v>0.13312623552668737</v>
      </c>
      <c r="Z63" s="8">
        <v>0</v>
      </c>
      <c r="AA63" s="8">
        <v>0</v>
      </c>
      <c r="AB63" s="8">
        <v>1.6040666478395933E-2</v>
      </c>
      <c r="AC63" s="31">
        <v>0.49114387561202272</v>
      </c>
      <c r="AD63" s="31" t="s">
        <v>2</v>
      </c>
      <c r="AE63" s="9" t="s">
        <v>2</v>
      </c>
      <c r="AF63" s="9"/>
    </row>
    <row r="64" spans="2:32" x14ac:dyDescent="0.25">
      <c r="B64" s="3" t="s">
        <v>504</v>
      </c>
      <c r="C64" s="12">
        <v>73340</v>
      </c>
      <c r="D64" s="8">
        <v>0.26585742661664091</v>
      </c>
      <c r="E64" s="8">
        <v>0.30169940410505408</v>
      </c>
      <c r="F64" s="8">
        <v>6.1840653277422206E-2</v>
      </c>
      <c r="G64" s="8">
        <v>0.2984992275435886</v>
      </c>
      <c r="H64" s="8">
        <v>6.0604723019201057E-2</v>
      </c>
      <c r="I64" s="8">
        <v>0</v>
      </c>
      <c r="J64" s="8">
        <v>0</v>
      </c>
      <c r="K64" s="8">
        <v>1.1498565438093137E-2</v>
      </c>
      <c r="L64" s="31">
        <v>0.61780747204799569</v>
      </c>
      <c r="M64" s="31" t="s">
        <v>2</v>
      </c>
      <c r="N64" s="31" t="s">
        <v>2</v>
      </c>
      <c r="O64" s="9"/>
      <c r="P64" s="9"/>
      <c r="Q64" s="9"/>
      <c r="S64" s="3" t="s">
        <v>504</v>
      </c>
      <c r="T64" s="12">
        <v>73340</v>
      </c>
      <c r="U64" s="8">
        <v>0.28114358997037103</v>
      </c>
      <c r="V64" s="8">
        <v>0.29783752708618938</v>
      </c>
      <c r="W64" s="8">
        <v>6.0650952991641978E-2</v>
      </c>
      <c r="X64" s="8">
        <v>0.29281829036394996</v>
      </c>
      <c r="Y64" s="8">
        <v>5.5300048644584973E-2</v>
      </c>
      <c r="Z64" s="8">
        <v>0</v>
      </c>
      <c r="AA64" s="8">
        <v>0</v>
      </c>
      <c r="AB64" s="8">
        <v>1.2249590943262724E-2</v>
      </c>
      <c r="AC64" s="31">
        <v>0.61666212162530676</v>
      </c>
      <c r="AD64" s="31" t="s">
        <v>2</v>
      </c>
      <c r="AE64" s="9" t="s">
        <v>2</v>
      </c>
      <c r="AF64" s="9"/>
    </row>
    <row r="65" spans="2:32" x14ac:dyDescent="0.25">
      <c r="B65" s="3" t="s">
        <v>84</v>
      </c>
      <c r="C65" s="12">
        <v>77460</v>
      </c>
      <c r="D65" s="8">
        <v>0.17888217446904542</v>
      </c>
      <c r="E65" s="8">
        <v>0.34261929239487476</v>
      </c>
      <c r="F65" s="8">
        <v>6.2310373360748225E-2</v>
      </c>
      <c r="G65" s="8">
        <v>0.32622050600536595</v>
      </c>
      <c r="H65" s="8">
        <v>7.7304982322409163E-2</v>
      </c>
      <c r="I65" s="8">
        <v>0</v>
      </c>
      <c r="J65" s="8">
        <v>0</v>
      </c>
      <c r="K65" s="8">
        <v>1.266267144755648E-2</v>
      </c>
      <c r="L65" s="31">
        <v>0.51485928221017296</v>
      </c>
      <c r="M65" s="31" t="s">
        <v>2</v>
      </c>
      <c r="N65" s="31" t="s">
        <v>2</v>
      </c>
      <c r="O65" s="9"/>
      <c r="P65" s="9"/>
      <c r="Q65" s="9"/>
      <c r="S65" s="3" t="s">
        <v>84</v>
      </c>
      <c r="T65" s="12">
        <v>77460</v>
      </c>
      <c r="U65" s="8">
        <v>0.19073384336621704</v>
      </c>
      <c r="V65" s="8">
        <v>0.33805617072679683</v>
      </c>
      <c r="W65" s="8">
        <v>6.2009261123414539E-2</v>
      </c>
      <c r="X65" s="8">
        <v>0.32426514998993355</v>
      </c>
      <c r="Y65" s="8">
        <v>7.1371048922891075E-2</v>
      </c>
      <c r="Z65" s="8">
        <v>0</v>
      </c>
      <c r="AA65" s="8">
        <v>0</v>
      </c>
      <c r="AB65" s="8">
        <v>1.356452587074693E-2</v>
      </c>
      <c r="AC65" s="31">
        <v>0.51298734830880455</v>
      </c>
      <c r="AD65" s="31" t="s">
        <v>2</v>
      </c>
      <c r="AE65" s="9" t="s">
        <v>2</v>
      </c>
      <c r="AF65" s="9"/>
    </row>
    <row r="66" spans="2:32" x14ac:dyDescent="0.25">
      <c r="B66" s="3" t="s">
        <v>506</v>
      </c>
      <c r="C66" s="12">
        <v>70488</v>
      </c>
      <c r="D66" s="8">
        <v>0.15689290092499722</v>
      </c>
      <c r="E66" s="8">
        <v>0.38285969018165605</v>
      </c>
      <c r="F66" s="8">
        <v>7.9772651287194921E-2</v>
      </c>
      <c r="G66" s="8">
        <v>0.27656302240053493</v>
      </c>
      <c r="H66" s="8">
        <v>9.3837066755823026E-2</v>
      </c>
      <c r="I66" s="8">
        <v>0</v>
      </c>
      <c r="J66" s="8">
        <v>0</v>
      </c>
      <c r="K66" s="8">
        <v>1.0074668449793826E-2</v>
      </c>
      <c r="L66" s="31">
        <v>0.6364913176710929</v>
      </c>
      <c r="M66" s="31" t="s">
        <v>2</v>
      </c>
      <c r="N66" s="31" t="s">
        <v>2</v>
      </c>
      <c r="O66" s="9"/>
      <c r="P66" s="9"/>
      <c r="Q66" s="9"/>
      <c r="S66" s="3" t="s">
        <v>506</v>
      </c>
      <c r="T66" s="12">
        <v>70488</v>
      </c>
      <c r="U66" s="8">
        <v>0.16728524795421007</v>
      </c>
      <c r="V66" s="8">
        <v>0.38004739972275636</v>
      </c>
      <c r="W66" s="8">
        <v>7.9081518579796992E-2</v>
      </c>
      <c r="X66" s="8">
        <v>0.27467245002906587</v>
      </c>
      <c r="Y66" s="8">
        <v>8.7689487099226401E-2</v>
      </c>
      <c r="Z66" s="8">
        <v>0</v>
      </c>
      <c r="AA66" s="8">
        <v>0</v>
      </c>
      <c r="AB66" s="8">
        <v>1.1223896614944327E-2</v>
      </c>
      <c r="AC66" s="31">
        <v>0.63451935081148569</v>
      </c>
      <c r="AD66" s="31" t="s">
        <v>2</v>
      </c>
      <c r="AE66" s="9" t="s">
        <v>2</v>
      </c>
      <c r="AF66" s="9"/>
    </row>
    <row r="67" spans="2:32" x14ac:dyDescent="0.25">
      <c r="B67" s="3" t="s">
        <v>507</v>
      </c>
      <c r="C67" s="12">
        <v>76262</v>
      </c>
      <c r="D67" s="8">
        <v>0.16671209230489689</v>
      </c>
      <c r="E67" s="8">
        <v>0.36058871627146361</v>
      </c>
      <c r="F67" s="8">
        <v>6.7684200963023536E-2</v>
      </c>
      <c r="G67" s="8">
        <v>0.3088716271463614</v>
      </c>
      <c r="H67" s="8">
        <v>8.6535840828563637E-2</v>
      </c>
      <c r="I67" s="8">
        <v>0</v>
      </c>
      <c r="J67" s="8">
        <v>0</v>
      </c>
      <c r="K67" s="8">
        <v>9.6075224856909235E-3</v>
      </c>
      <c r="L67" s="31">
        <v>0.57732553565340539</v>
      </c>
      <c r="M67" s="31" t="s">
        <v>2</v>
      </c>
      <c r="N67" s="31" t="s">
        <v>2</v>
      </c>
      <c r="O67" s="9"/>
      <c r="P67" s="9"/>
      <c r="Q67" s="9"/>
      <c r="S67" s="3" t="s">
        <v>507</v>
      </c>
      <c r="T67" s="12">
        <v>76262</v>
      </c>
      <c r="U67" s="8">
        <v>0.17622511572754429</v>
      </c>
      <c r="V67" s="8">
        <v>0.35938248238432946</v>
      </c>
      <c r="W67" s="8">
        <v>6.640366679588626E-2</v>
      </c>
      <c r="X67" s="8">
        <v>0.30620482065081067</v>
      </c>
      <c r="Y67" s="8">
        <v>8.1408341504572088E-2</v>
      </c>
      <c r="Z67" s="8">
        <v>0</v>
      </c>
      <c r="AA67" s="8">
        <v>0</v>
      </c>
      <c r="AB67" s="8">
        <v>1.0375572936857227E-2</v>
      </c>
      <c r="AC67" s="31">
        <v>0.57503081482258533</v>
      </c>
      <c r="AD67" s="31" t="s">
        <v>2</v>
      </c>
      <c r="AE67" s="9" t="s">
        <v>2</v>
      </c>
      <c r="AF67" s="9"/>
    </row>
    <row r="68" spans="2:32" x14ac:dyDescent="0.25">
      <c r="B68" s="3" t="s">
        <v>85</v>
      </c>
      <c r="C68" s="12">
        <v>77565</v>
      </c>
      <c r="D68" s="8">
        <v>0.31052769544088882</v>
      </c>
      <c r="E68" s="8">
        <v>0.24190914040287945</v>
      </c>
      <c r="F68" s="8">
        <v>0.11449196459177706</v>
      </c>
      <c r="G68" s="8">
        <v>0.25826225475369508</v>
      </c>
      <c r="H68" s="8">
        <v>6.365817756538221E-2</v>
      </c>
      <c r="I68" s="8">
        <v>0</v>
      </c>
      <c r="J68" s="8">
        <v>0</v>
      </c>
      <c r="K68" s="8">
        <v>1.1150767245377372E-2</v>
      </c>
      <c r="L68" s="31">
        <v>0.63937342873718817</v>
      </c>
      <c r="M68" s="31" t="s">
        <v>1</v>
      </c>
      <c r="N68" s="31" t="s">
        <v>1</v>
      </c>
      <c r="O68" s="9"/>
      <c r="P68" s="9"/>
      <c r="Q68" s="9"/>
      <c r="S68" s="3" t="s">
        <v>85</v>
      </c>
      <c r="T68" s="12">
        <v>77565</v>
      </c>
      <c r="U68" s="8">
        <v>0.32626605282287374</v>
      </c>
      <c r="V68" s="8">
        <v>0.23960100153460948</v>
      </c>
      <c r="W68" s="8">
        <v>0.11281398917696471</v>
      </c>
      <c r="X68" s="8">
        <v>0.24957596316937242</v>
      </c>
      <c r="Y68" s="8">
        <v>6.134399483078911E-2</v>
      </c>
      <c r="Z68" s="8">
        <v>0</v>
      </c>
      <c r="AA68" s="8">
        <v>0</v>
      </c>
      <c r="AB68" s="8">
        <v>1.0398998465390517E-2</v>
      </c>
      <c r="AC68" s="31">
        <v>0.63848385225294912</v>
      </c>
      <c r="AD68" s="31" t="s">
        <v>1</v>
      </c>
      <c r="AE68" s="9" t="s">
        <v>1</v>
      </c>
      <c r="AF68" s="9"/>
    </row>
    <row r="69" spans="2:32" x14ac:dyDescent="0.25">
      <c r="B69" s="3" t="s">
        <v>86</v>
      </c>
      <c r="C69" s="12">
        <v>77208</v>
      </c>
      <c r="D69" s="8">
        <v>0.23736603642066742</v>
      </c>
      <c r="E69" s="8">
        <v>0.29957741570096713</v>
      </c>
      <c r="F69" s="8">
        <v>6.2647033196828433E-2</v>
      </c>
      <c r="G69" s="8">
        <v>0.28646423281345301</v>
      </c>
      <c r="H69" s="8">
        <v>0.10481833231680752</v>
      </c>
      <c r="I69" s="8">
        <v>0</v>
      </c>
      <c r="J69" s="8">
        <v>0</v>
      </c>
      <c r="K69" s="8">
        <v>9.126949551276466E-3</v>
      </c>
      <c r="L69" s="31">
        <v>0.59460159568956583</v>
      </c>
      <c r="M69" s="31" t="s">
        <v>2</v>
      </c>
      <c r="N69" s="31" t="s">
        <v>2</v>
      </c>
      <c r="O69" s="9"/>
      <c r="P69" s="9"/>
      <c r="Q69" s="9"/>
      <c r="S69" s="3" t="s">
        <v>86</v>
      </c>
      <c r="T69" s="12">
        <v>77208</v>
      </c>
      <c r="U69" s="8">
        <v>0.24837058746336554</v>
      </c>
      <c r="V69" s="8">
        <v>0.29887144044442499</v>
      </c>
      <c r="W69" s="8">
        <v>6.1283408424828309E-2</v>
      </c>
      <c r="X69" s="8">
        <v>0.28257731507808059</v>
      </c>
      <c r="Y69" s="8">
        <v>9.9448843007742441E-2</v>
      </c>
      <c r="Z69" s="8">
        <v>0</v>
      </c>
      <c r="AA69" s="8">
        <v>0</v>
      </c>
      <c r="AB69" s="8">
        <v>9.4484055815581124E-3</v>
      </c>
      <c r="AC69" s="31">
        <v>0.5921925189099575</v>
      </c>
      <c r="AD69" s="31" t="s">
        <v>2</v>
      </c>
      <c r="AE69" s="9" t="s">
        <v>2</v>
      </c>
      <c r="AF69" s="9"/>
    </row>
    <row r="70" spans="2:32" x14ac:dyDescent="0.25">
      <c r="B70" s="3" t="s">
        <v>87</v>
      </c>
      <c r="C70" s="12">
        <v>80010</v>
      </c>
      <c r="D70" s="8">
        <v>0.21840720782125284</v>
      </c>
      <c r="E70" s="8">
        <v>0.29086881509723317</v>
      </c>
      <c r="F70" s="8">
        <v>6.4815012034335123E-2</v>
      </c>
      <c r="G70" s="8">
        <v>0.27385034825022897</v>
      </c>
      <c r="H70" s="8">
        <v>0.13014121706532619</v>
      </c>
      <c r="I70" s="8">
        <v>0</v>
      </c>
      <c r="J70" s="8">
        <v>0</v>
      </c>
      <c r="K70" s="8">
        <v>2.1917399731623675E-2</v>
      </c>
      <c r="L70" s="31">
        <v>0.58678915135608045</v>
      </c>
      <c r="M70" s="31" t="s">
        <v>2</v>
      </c>
      <c r="N70" s="31" t="s">
        <v>2</v>
      </c>
      <c r="O70" s="9"/>
      <c r="P70" s="9"/>
      <c r="Q70" s="9"/>
      <c r="S70" s="3" t="s">
        <v>87</v>
      </c>
      <c r="T70" s="12">
        <v>80010</v>
      </c>
      <c r="U70" s="8">
        <v>0.22772954710687252</v>
      </c>
      <c r="V70" s="8">
        <v>0.27271949707052134</v>
      </c>
      <c r="W70" s="8">
        <v>6.5453534619167766E-2</v>
      </c>
      <c r="X70" s="8">
        <v>0.27849292220844202</v>
      </c>
      <c r="Y70" s="8">
        <v>0.12573236967027326</v>
      </c>
      <c r="Z70" s="8">
        <v>0</v>
      </c>
      <c r="AA70" s="8">
        <v>0</v>
      </c>
      <c r="AB70" s="8">
        <v>2.9872129324723089E-2</v>
      </c>
      <c r="AC70" s="31">
        <v>0.58450193725784272</v>
      </c>
      <c r="AD70" s="31" t="s">
        <v>49</v>
      </c>
      <c r="AE70" s="9" t="s">
        <v>2</v>
      </c>
      <c r="AF70" s="9"/>
    </row>
    <row r="71" spans="2:32" x14ac:dyDescent="0.25">
      <c r="B71" s="3" t="s">
        <v>508</v>
      </c>
      <c r="C71" s="12">
        <v>79624</v>
      </c>
      <c r="D71" s="8">
        <v>0.15334969325153375</v>
      </c>
      <c r="E71" s="8">
        <v>0.32262576687116562</v>
      </c>
      <c r="F71" s="8">
        <v>6.7361963190184046E-2</v>
      </c>
      <c r="G71" s="8">
        <v>0.28839263803680981</v>
      </c>
      <c r="H71" s="8">
        <v>0.12439263803680982</v>
      </c>
      <c r="I71" s="8">
        <v>0</v>
      </c>
      <c r="J71" s="8">
        <v>0</v>
      </c>
      <c r="K71" s="8">
        <v>4.3877300613496935E-2</v>
      </c>
      <c r="L71" s="31">
        <v>0.51178036772832314</v>
      </c>
      <c r="M71" s="31" t="s">
        <v>2</v>
      </c>
      <c r="N71" s="31" t="s">
        <v>2</v>
      </c>
      <c r="O71" s="9"/>
      <c r="P71" s="9"/>
      <c r="Q71" s="9"/>
      <c r="S71" s="3" t="s">
        <v>508</v>
      </c>
      <c r="T71" s="12">
        <v>79624</v>
      </c>
      <c r="U71" s="8">
        <v>0.15216053182321801</v>
      </c>
      <c r="V71" s="8">
        <v>0.29607287947802535</v>
      </c>
      <c r="W71" s="8">
        <v>6.7807460297919495E-2</v>
      </c>
      <c r="X71" s="8">
        <v>0.30040625384710085</v>
      </c>
      <c r="Y71" s="8">
        <v>0.1201526529607288</v>
      </c>
      <c r="Z71" s="8">
        <v>0</v>
      </c>
      <c r="AA71" s="8">
        <v>0</v>
      </c>
      <c r="AB71" s="8">
        <v>6.3400221593007511E-2</v>
      </c>
      <c r="AC71" s="31">
        <v>0.51008489902541942</v>
      </c>
      <c r="AD71" s="31" t="s">
        <v>49</v>
      </c>
      <c r="AE71" s="9" t="s">
        <v>2</v>
      </c>
      <c r="AF71" s="9"/>
    </row>
    <row r="72" spans="2:32" x14ac:dyDescent="0.25">
      <c r="B72" s="3" t="s">
        <v>88</v>
      </c>
      <c r="C72" s="12">
        <v>74933</v>
      </c>
      <c r="D72" s="8">
        <v>0.25381639698847802</v>
      </c>
      <c r="E72" s="8">
        <v>0.30818185599600684</v>
      </c>
      <c r="F72" s="8">
        <v>7.0878915186556299E-2</v>
      </c>
      <c r="G72" s="8">
        <v>0.24435339628135269</v>
      </c>
      <c r="H72" s="8">
        <v>0.11262010731666736</v>
      </c>
      <c r="I72" s="8">
        <v>0</v>
      </c>
      <c r="J72" s="8">
        <v>0</v>
      </c>
      <c r="K72" s="8">
        <v>1.0149328230938812E-2</v>
      </c>
      <c r="L72" s="31">
        <v>0.64166655545620754</v>
      </c>
      <c r="M72" s="31" t="s">
        <v>2</v>
      </c>
      <c r="N72" s="31" t="s">
        <v>2</v>
      </c>
      <c r="O72" s="9"/>
      <c r="P72" s="9"/>
      <c r="Q72" s="9"/>
      <c r="S72" s="3" t="s">
        <v>88</v>
      </c>
      <c r="T72" s="12">
        <v>74933</v>
      </c>
      <c r="U72" s="8">
        <v>0.26692537188875676</v>
      </c>
      <c r="V72" s="8">
        <v>0.29719805553816947</v>
      </c>
      <c r="W72" s="8">
        <v>7.1728109156913064E-2</v>
      </c>
      <c r="X72" s="8">
        <v>0.24499801798418561</v>
      </c>
      <c r="Y72" s="8">
        <v>0.10684108405833385</v>
      </c>
      <c r="Z72" s="8">
        <v>0</v>
      </c>
      <c r="AA72" s="8">
        <v>0</v>
      </c>
      <c r="AB72" s="8">
        <v>1.2309361373641275E-2</v>
      </c>
      <c r="AC72" s="31">
        <v>0.63965142193693036</v>
      </c>
      <c r="AD72" s="31" t="s">
        <v>2</v>
      </c>
      <c r="AE72" s="9" t="s">
        <v>2</v>
      </c>
      <c r="AF72" s="9"/>
    </row>
    <row r="73" spans="2:32" x14ac:dyDescent="0.25">
      <c r="B73" s="3" t="s">
        <v>89</v>
      </c>
      <c r="C73" s="12">
        <v>73038</v>
      </c>
      <c r="D73" s="8">
        <v>8.3381253594019558E-2</v>
      </c>
      <c r="E73" s="8">
        <v>0.49968851830553956</v>
      </c>
      <c r="F73" s="8">
        <v>7.3677400805060383E-2</v>
      </c>
      <c r="G73" s="8">
        <v>0.18662545524247651</v>
      </c>
      <c r="H73" s="8">
        <v>0.1424669350201265</v>
      </c>
      <c r="I73" s="8">
        <v>0</v>
      </c>
      <c r="J73" s="8">
        <v>0</v>
      </c>
      <c r="K73" s="8">
        <v>1.4160437032777458E-2</v>
      </c>
      <c r="L73" s="31">
        <v>0.5714285714285714</v>
      </c>
      <c r="M73" s="31" t="s">
        <v>2</v>
      </c>
      <c r="N73" s="31" t="s">
        <v>2</v>
      </c>
      <c r="O73" s="9"/>
      <c r="P73" s="9"/>
      <c r="Q73" s="9"/>
      <c r="S73" s="3" t="s">
        <v>89</v>
      </c>
      <c r="T73" s="12">
        <v>73038</v>
      </c>
      <c r="U73" s="8">
        <v>9.5982089121066955E-2</v>
      </c>
      <c r="V73" s="8">
        <v>0.49278990827896674</v>
      </c>
      <c r="W73" s="8">
        <v>7.5302727557235369E-2</v>
      </c>
      <c r="X73" s="8">
        <v>0.18864199908519705</v>
      </c>
      <c r="Y73" s="8">
        <v>0.12966128216856448</v>
      </c>
      <c r="Z73" s="8">
        <v>0</v>
      </c>
      <c r="AA73" s="8">
        <v>0</v>
      </c>
      <c r="AB73" s="8">
        <v>1.7621993788969403E-2</v>
      </c>
      <c r="AC73" s="31">
        <v>0.56873134532709002</v>
      </c>
      <c r="AD73" s="31" t="s">
        <v>2</v>
      </c>
      <c r="AE73" s="9" t="s">
        <v>2</v>
      </c>
      <c r="AF73" s="9"/>
    </row>
    <row r="74" spans="2:32" x14ac:dyDescent="0.25">
      <c r="B74" s="3" t="s">
        <v>90</v>
      </c>
      <c r="C74" s="12">
        <v>75811</v>
      </c>
      <c r="D74" s="8">
        <v>0.30307719912080028</v>
      </c>
      <c r="E74" s="8">
        <v>0.1532768133494819</v>
      </c>
      <c r="F74" s="8">
        <v>5.3290270488494149E-2</v>
      </c>
      <c r="G74" s="8">
        <v>0.4185843089759117</v>
      </c>
      <c r="H74" s="8">
        <v>5.7955412012739425E-2</v>
      </c>
      <c r="I74" s="8">
        <v>0</v>
      </c>
      <c r="J74" s="8">
        <v>0</v>
      </c>
      <c r="K74" s="8">
        <v>1.3815996052572556E-2</v>
      </c>
      <c r="L74" s="31">
        <v>0.58812045745340391</v>
      </c>
      <c r="M74" s="31" t="s">
        <v>49</v>
      </c>
      <c r="N74" s="31" t="s">
        <v>49</v>
      </c>
      <c r="O74" s="9"/>
      <c r="P74" s="9"/>
      <c r="Q74" s="9"/>
      <c r="S74" s="3" t="s">
        <v>90</v>
      </c>
      <c r="T74" s="12">
        <v>75811</v>
      </c>
      <c r="U74" s="8">
        <v>0.32094109195402298</v>
      </c>
      <c r="V74" s="8">
        <v>0.14942528735632185</v>
      </c>
      <c r="W74" s="8">
        <v>5.2218031609195401E-2</v>
      </c>
      <c r="X74" s="8">
        <v>0.40981950431034481</v>
      </c>
      <c r="Y74" s="8">
        <v>5.2442528735632182E-2</v>
      </c>
      <c r="Z74" s="8">
        <v>0</v>
      </c>
      <c r="AA74" s="8">
        <v>0</v>
      </c>
      <c r="AB74" s="8">
        <v>1.5153556034482759E-2</v>
      </c>
      <c r="AC74" s="31">
        <v>0.58756644814077108</v>
      </c>
      <c r="AD74" s="31" t="s">
        <v>49</v>
      </c>
      <c r="AE74" s="9" t="s">
        <v>49</v>
      </c>
      <c r="AF74" s="9"/>
    </row>
    <row r="75" spans="2:32" x14ac:dyDescent="0.25">
      <c r="B75" s="3" t="s">
        <v>91</v>
      </c>
      <c r="C75" s="12">
        <v>72355</v>
      </c>
      <c r="D75" s="8">
        <v>0.26547362462717439</v>
      </c>
      <c r="E75" s="8">
        <v>0.34247708619075612</v>
      </c>
      <c r="F75" s="8">
        <v>9.5160342237606943E-2</v>
      </c>
      <c r="G75" s="8">
        <v>0.18905797574728408</v>
      </c>
      <c r="H75" s="8">
        <v>9.0915028410946383E-2</v>
      </c>
      <c r="I75" s="8">
        <v>0</v>
      </c>
      <c r="J75" s="8">
        <v>0</v>
      </c>
      <c r="K75" s="8">
        <v>1.6915942786232121E-2</v>
      </c>
      <c r="L75" s="31">
        <v>0.63482827724414348</v>
      </c>
      <c r="M75" s="31" t="s">
        <v>2</v>
      </c>
      <c r="N75" s="31" t="s">
        <v>2</v>
      </c>
      <c r="O75" s="9"/>
      <c r="P75" s="9"/>
      <c r="Q75" s="9"/>
      <c r="S75" s="3" t="s">
        <v>91</v>
      </c>
      <c r="T75" s="12">
        <v>72355</v>
      </c>
      <c r="U75" s="8">
        <v>0.27635657222683024</v>
      </c>
      <c r="V75" s="8">
        <v>0.33775701750556597</v>
      </c>
      <c r="W75" s="8">
        <v>9.5363862574758804E-2</v>
      </c>
      <c r="X75" s="8">
        <v>0.18505260400750861</v>
      </c>
      <c r="Y75" s="8">
        <v>8.8881128039463922E-2</v>
      </c>
      <c r="Z75" s="8">
        <v>0</v>
      </c>
      <c r="AA75" s="8">
        <v>0</v>
      </c>
      <c r="AB75" s="8">
        <v>1.6588815645872442E-2</v>
      </c>
      <c r="AC75" s="31">
        <v>0.63318360859650336</v>
      </c>
      <c r="AD75" s="31" t="s">
        <v>2</v>
      </c>
      <c r="AE75" s="9" t="s">
        <v>2</v>
      </c>
      <c r="AF75" s="9"/>
    </row>
    <row r="76" spans="2:32" x14ac:dyDescent="0.25">
      <c r="B76" s="3" t="s">
        <v>92</v>
      </c>
      <c r="C76" s="12">
        <v>70258</v>
      </c>
      <c r="D76" s="8">
        <v>0.26416236770084039</v>
      </c>
      <c r="E76" s="8">
        <v>0.29385550630918644</v>
      </c>
      <c r="F76" s="8">
        <v>0.12320472765143259</v>
      </c>
      <c r="G76" s="8">
        <v>0.21114582576473154</v>
      </c>
      <c r="H76" s="8">
        <v>9.6926542178304154E-2</v>
      </c>
      <c r="I76" s="8">
        <v>0</v>
      </c>
      <c r="J76" s="8">
        <v>0</v>
      </c>
      <c r="K76" s="8">
        <v>1.0705030395504855E-2</v>
      </c>
      <c r="L76" s="31">
        <v>0.58767684818810673</v>
      </c>
      <c r="M76" s="31" t="s">
        <v>2</v>
      </c>
      <c r="N76" s="31" t="s">
        <v>2</v>
      </c>
      <c r="O76" s="9"/>
      <c r="P76" s="9"/>
      <c r="Q76" s="9"/>
      <c r="S76" s="3" t="s">
        <v>92</v>
      </c>
      <c r="T76" s="12">
        <v>70258</v>
      </c>
      <c r="U76" s="8">
        <v>0.27517186095659146</v>
      </c>
      <c r="V76" s="8">
        <v>0.29149561542011804</v>
      </c>
      <c r="W76" s="8">
        <v>0.12182087594432434</v>
      </c>
      <c r="X76" s="8">
        <v>0.20676755653800374</v>
      </c>
      <c r="Y76" s="8">
        <v>9.510044453081351E-2</v>
      </c>
      <c r="Z76" s="8">
        <v>0</v>
      </c>
      <c r="AA76" s="8">
        <v>0</v>
      </c>
      <c r="AB76" s="8">
        <v>9.6436466101489059E-3</v>
      </c>
      <c r="AC76" s="31">
        <v>0.58594039112983576</v>
      </c>
      <c r="AD76" s="31" t="s">
        <v>2</v>
      </c>
      <c r="AE76" s="9" t="s">
        <v>2</v>
      </c>
      <c r="AF76" s="9"/>
    </row>
    <row r="77" spans="2:32" x14ac:dyDescent="0.25">
      <c r="B77" s="3" t="s">
        <v>93</v>
      </c>
      <c r="C77" s="12">
        <v>71658</v>
      </c>
      <c r="D77" s="8">
        <v>0.29373024818228027</v>
      </c>
      <c r="E77" s="8">
        <v>0.28272448009900769</v>
      </c>
      <c r="F77" s="8">
        <v>0.12669893257309553</v>
      </c>
      <c r="G77" s="8">
        <v>0.20654600101659706</v>
      </c>
      <c r="H77" s="8">
        <v>7.916197043028575E-2</v>
      </c>
      <c r="I77" s="8">
        <v>0</v>
      </c>
      <c r="J77" s="8">
        <v>0</v>
      </c>
      <c r="K77" s="8">
        <v>1.1138367698733673E-2</v>
      </c>
      <c r="L77" s="31">
        <v>0.63145775768232437</v>
      </c>
      <c r="M77" s="31" t="s">
        <v>1</v>
      </c>
      <c r="N77" s="31" t="s">
        <v>2</v>
      </c>
      <c r="O77" s="9"/>
      <c r="P77" s="9"/>
      <c r="Q77" s="9"/>
      <c r="S77" s="3" t="s">
        <v>93</v>
      </c>
      <c r="T77" s="12">
        <v>71658</v>
      </c>
      <c r="U77" s="8">
        <v>0.30405585106382976</v>
      </c>
      <c r="V77" s="8">
        <v>0.27954343971631207</v>
      </c>
      <c r="W77" s="8">
        <v>0.12697251773049645</v>
      </c>
      <c r="X77" s="8">
        <v>0.20195035460992908</v>
      </c>
      <c r="Y77" s="8">
        <v>7.6440602836879437E-2</v>
      </c>
      <c r="Z77" s="8">
        <v>0</v>
      </c>
      <c r="AA77" s="8">
        <v>0</v>
      </c>
      <c r="AB77" s="8">
        <v>1.1037234042553192E-2</v>
      </c>
      <c r="AC77" s="31">
        <v>0.62965753998157914</v>
      </c>
      <c r="AD77" s="31" t="s">
        <v>1</v>
      </c>
      <c r="AE77" s="9" t="s">
        <v>2</v>
      </c>
      <c r="AF77" s="9"/>
    </row>
    <row r="78" spans="2:32" x14ac:dyDescent="0.25">
      <c r="B78" s="3" t="s">
        <v>94</v>
      </c>
      <c r="C78" s="12">
        <v>75168</v>
      </c>
      <c r="D78" s="8">
        <v>0.15235569028672477</v>
      </c>
      <c r="E78" s="8">
        <v>0.33707212327901981</v>
      </c>
      <c r="F78" s="8">
        <v>7.9221927497789571E-2</v>
      </c>
      <c r="G78" s="8">
        <v>0.22607048124289503</v>
      </c>
      <c r="H78" s="8">
        <v>0.12845774914740432</v>
      </c>
      <c r="I78" s="8">
        <v>0</v>
      </c>
      <c r="J78" s="8">
        <v>0</v>
      </c>
      <c r="K78" s="8">
        <v>7.6822028546166474E-2</v>
      </c>
      <c r="L78" s="31">
        <v>0.52662037037037035</v>
      </c>
      <c r="M78" s="31" t="s">
        <v>2</v>
      </c>
      <c r="N78" s="31" t="s">
        <v>2</v>
      </c>
      <c r="O78" s="9"/>
      <c r="P78" s="9"/>
      <c r="Q78" s="9"/>
      <c r="S78" s="3" t="s">
        <v>94</v>
      </c>
      <c r="T78" s="12">
        <v>75168</v>
      </c>
      <c r="U78" s="8">
        <v>0.13639004673487432</v>
      </c>
      <c r="V78" s="8">
        <v>0.28419856006062905</v>
      </c>
      <c r="W78" s="8">
        <v>7.8969306555513458E-2</v>
      </c>
      <c r="X78" s="8">
        <v>0.24681066060376405</v>
      </c>
      <c r="Y78" s="8">
        <v>0.1286598459012252</v>
      </c>
      <c r="Z78" s="8">
        <v>0</v>
      </c>
      <c r="AA78" s="8">
        <v>0</v>
      </c>
      <c r="AB78" s="8">
        <v>0.12497158014399394</v>
      </c>
      <c r="AC78" s="31">
        <v>0.52662037037037035</v>
      </c>
      <c r="AD78" s="31" t="s">
        <v>2</v>
      </c>
      <c r="AE78" s="9" t="s">
        <v>2</v>
      </c>
      <c r="AF78" s="9"/>
    </row>
    <row r="79" spans="2:32" x14ac:dyDescent="0.25">
      <c r="B79" s="3" t="s">
        <v>95</v>
      </c>
      <c r="C79" s="12">
        <v>71002</v>
      </c>
      <c r="D79" s="8">
        <v>0.18543802866701117</v>
      </c>
      <c r="E79" s="8">
        <v>0.28816601844044931</v>
      </c>
      <c r="F79" s="8">
        <v>5.9754671308510351E-2</v>
      </c>
      <c r="G79" s="8">
        <v>0.2938776620338891</v>
      </c>
      <c r="H79" s="8">
        <v>0.12995349090216771</v>
      </c>
      <c r="I79" s="8">
        <v>0</v>
      </c>
      <c r="J79" s="8">
        <v>0</v>
      </c>
      <c r="K79" s="8">
        <v>4.2810128647972366E-2</v>
      </c>
      <c r="L79" s="31">
        <v>0.51783048364834794</v>
      </c>
      <c r="M79" s="31" t="s">
        <v>49</v>
      </c>
      <c r="N79" s="31" t="s">
        <v>2</v>
      </c>
      <c r="O79" s="9"/>
      <c r="P79" s="9"/>
      <c r="Q79" s="9"/>
      <c r="S79" s="3" t="s">
        <v>95</v>
      </c>
      <c r="T79" s="12">
        <v>71002</v>
      </c>
      <c r="U79" s="8">
        <v>0.18203167667941017</v>
      </c>
      <c r="V79" s="8">
        <v>0.26665756417258329</v>
      </c>
      <c r="W79" s="8">
        <v>6.0021845985800112E-2</v>
      </c>
      <c r="X79" s="8">
        <v>0.30491534680502458</v>
      </c>
      <c r="Y79" s="8">
        <v>0.12738940469688695</v>
      </c>
      <c r="Z79" s="8">
        <v>0</v>
      </c>
      <c r="AA79" s="8">
        <v>0</v>
      </c>
      <c r="AB79" s="8">
        <v>5.8984161660294923E-2</v>
      </c>
      <c r="AC79" s="31">
        <v>0.51576011943325539</v>
      </c>
      <c r="AD79" s="31" t="s">
        <v>49</v>
      </c>
      <c r="AE79" s="9" t="s">
        <v>2</v>
      </c>
      <c r="AF79" s="9"/>
    </row>
    <row r="80" spans="2:32" x14ac:dyDescent="0.25">
      <c r="B80" s="3" t="s">
        <v>96</v>
      </c>
      <c r="C80" s="12">
        <v>77897</v>
      </c>
      <c r="D80" s="8">
        <v>0.15867548336811405</v>
      </c>
      <c r="E80" s="8">
        <v>0.31795439116988911</v>
      </c>
      <c r="F80" s="8">
        <v>6.1121866592914791E-2</v>
      </c>
      <c r="G80" s="8">
        <v>0.18924898800693937</v>
      </c>
      <c r="H80" s="8">
        <v>0.16327659467477937</v>
      </c>
      <c r="I80" s="8">
        <v>0</v>
      </c>
      <c r="J80" s="8">
        <v>0</v>
      </c>
      <c r="K80" s="8">
        <v>0.10972267618736328</v>
      </c>
      <c r="L80" s="31">
        <v>0.51058448977495929</v>
      </c>
      <c r="M80" s="31" t="s">
        <v>2</v>
      </c>
      <c r="N80" s="31" t="s">
        <v>2</v>
      </c>
      <c r="O80" s="9"/>
      <c r="P80" s="9"/>
      <c r="Q80" s="9"/>
      <c r="S80" s="3" t="s">
        <v>96</v>
      </c>
      <c r="T80" s="12">
        <v>77897</v>
      </c>
      <c r="U80" s="8">
        <v>0.13071145160082848</v>
      </c>
      <c r="V80" s="8">
        <v>0.24188356249844034</v>
      </c>
      <c r="W80" s="8">
        <v>5.9541337059865744E-2</v>
      </c>
      <c r="X80" s="8">
        <v>0.21231252963341901</v>
      </c>
      <c r="Y80" s="8">
        <v>0.16252838569610462</v>
      </c>
      <c r="Z80" s="8">
        <v>0</v>
      </c>
      <c r="AA80" s="8">
        <v>0</v>
      </c>
      <c r="AB80" s="8">
        <v>0.1930227335113418</v>
      </c>
      <c r="AC80" s="31">
        <v>0.51443572923219127</v>
      </c>
      <c r="AD80" s="31" t="s">
        <v>2</v>
      </c>
      <c r="AE80" s="9" t="s">
        <v>2</v>
      </c>
      <c r="AF80" s="9"/>
    </row>
    <row r="81" spans="2:32" x14ac:dyDescent="0.25">
      <c r="B81" s="3" t="s">
        <v>97</v>
      </c>
      <c r="C81" s="12">
        <v>77782</v>
      </c>
      <c r="D81" s="8">
        <v>0.32487319741422177</v>
      </c>
      <c r="E81" s="8">
        <v>0.23701640974639482</v>
      </c>
      <c r="F81" s="8">
        <v>8.2187966185977124E-2</v>
      </c>
      <c r="G81" s="8">
        <v>0.26902038786673299</v>
      </c>
      <c r="H81" s="8">
        <v>7.6041770263550468E-2</v>
      </c>
      <c r="I81" s="8">
        <v>0</v>
      </c>
      <c r="J81" s="8">
        <v>0</v>
      </c>
      <c r="K81" s="8">
        <v>1.0860268523122824E-2</v>
      </c>
      <c r="L81" s="31">
        <v>0.64635776914967469</v>
      </c>
      <c r="M81" s="31" t="s">
        <v>1</v>
      </c>
      <c r="N81" s="31" t="s">
        <v>1</v>
      </c>
      <c r="O81" s="9"/>
      <c r="P81" s="9"/>
      <c r="Q81" s="9"/>
      <c r="S81" s="3" t="s">
        <v>97</v>
      </c>
      <c r="T81" s="12">
        <v>77782</v>
      </c>
      <c r="U81" s="8">
        <v>0.33761288650545246</v>
      </c>
      <c r="V81" s="8">
        <v>0.23623930942365584</v>
      </c>
      <c r="W81" s="8">
        <v>8.0859631985008271E-2</v>
      </c>
      <c r="X81" s="8">
        <v>0.26078028747433263</v>
      </c>
      <c r="Y81" s="8">
        <v>7.4201072546400584E-2</v>
      </c>
      <c r="Z81" s="8">
        <v>0</v>
      </c>
      <c r="AA81" s="8">
        <v>0</v>
      </c>
      <c r="AB81" s="8">
        <v>1.0306812065150217E-2</v>
      </c>
      <c r="AC81" s="31">
        <v>0.64489213442698823</v>
      </c>
      <c r="AD81" s="31" t="s">
        <v>1</v>
      </c>
      <c r="AE81" s="9" t="s">
        <v>1</v>
      </c>
      <c r="AF81" s="9"/>
    </row>
    <row r="82" spans="2:32" x14ac:dyDescent="0.25">
      <c r="B82" s="3" t="s">
        <v>510</v>
      </c>
      <c r="C82" s="12">
        <v>77258</v>
      </c>
      <c r="D82" s="8">
        <v>0.17160484613279597</v>
      </c>
      <c r="E82" s="8">
        <v>0.42057865014802098</v>
      </c>
      <c r="F82" s="8">
        <v>0.10172400925442197</v>
      </c>
      <c r="G82" s="8">
        <v>0.11692414856830112</v>
      </c>
      <c r="H82" s="8">
        <v>0.15411597880438838</v>
      </c>
      <c r="I82" s="8">
        <v>0</v>
      </c>
      <c r="J82" s="8">
        <v>0</v>
      </c>
      <c r="K82" s="8">
        <v>3.5052367092071546E-2</v>
      </c>
      <c r="L82" s="31">
        <v>0.52029563281472468</v>
      </c>
      <c r="M82" s="31" t="s">
        <v>2</v>
      </c>
      <c r="N82" s="31" t="s">
        <v>2</v>
      </c>
      <c r="O82" s="9"/>
      <c r="P82" s="9"/>
      <c r="Q82" s="9"/>
      <c r="S82" s="3" t="s">
        <v>510</v>
      </c>
      <c r="T82" s="12">
        <v>77258</v>
      </c>
      <c r="U82" s="8">
        <v>0.17871199017322204</v>
      </c>
      <c r="V82" s="8">
        <v>0.38261763305006141</v>
      </c>
      <c r="W82" s="8">
        <v>0.10924769998245218</v>
      </c>
      <c r="X82" s="8">
        <v>0.12591812689579104</v>
      </c>
      <c r="Y82" s="8">
        <v>0.15625078338472337</v>
      </c>
      <c r="Z82" s="8">
        <v>0</v>
      </c>
      <c r="AA82" s="8">
        <v>0</v>
      </c>
      <c r="AB82" s="8">
        <v>4.7253766513749969E-2</v>
      </c>
      <c r="AC82" s="31">
        <v>0.51633487794144295</v>
      </c>
      <c r="AD82" s="31" t="s">
        <v>2</v>
      </c>
      <c r="AE82" s="9" t="s">
        <v>2</v>
      </c>
      <c r="AF82" s="9"/>
    </row>
    <row r="83" spans="2:32" x14ac:dyDescent="0.25">
      <c r="B83" s="3" t="s">
        <v>511</v>
      </c>
      <c r="C83" s="12">
        <v>79937</v>
      </c>
      <c r="D83" s="8">
        <v>0.28524627202892</v>
      </c>
      <c r="E83" s="8">
        <v>0.35214640759150473</v>
      </c>
      <c r="F83" s="8">
        <v>0.10137821961138725</v>
      </c>
      <c r="G83" s="8">
        <v>0.12024401265250791</v>
      </c>
      <c r="H83" s="8">
        <v>0.11601897876186172</v>
      </c>
      <c r="I83" s="8">
        <v>0</v>
      </c>
      <c r="J83" s="8">
        <v>0</v>
      </c>
      <c r="K83" s="8">
        <v>2.4966109353818346E-2</v>
      </c>
      <c r="L83" s="31">
        <v>0.55368602774685061</v>
      </c>
      <c r="M83" s="31" t="s">
        <v>2</v>
      </c>
      <c r="N83" s="31" t="s">
        <v>2</v>
      </c>
      <c r="O83" s="9"/>
      <c r="P83" s="9"/>
      <c r="Q83" s="9"/>
      <c r="S83" s="3" t="s">
        <v>511</v>
      </c>
      <c r="T83" s="12">
        <v>79937</v>
      </c>
      <c r="U83" s="8">
        <v>0.29110095290077553</v>
      </c>
      <c r="V83" s="8">
        <v>0.32200768688453751</v>
      </c>
      <c r="W83" s="8">
        <v>0.11318823770212186</v>
      </c>
      <c r="X83" s="8">
        <v>0.12953992404084511</v>
      </c>
      <c r="Y83" s="8">
        <v>0.11589456687362125</v>
      </c>
      <c r="Z83" s="8">
        <v>0</v>
      </c>
      <c r="AA83" s="8">
        <v>0</v>
      </c>
      <c r="AB83" s="8">
        <v>2.8268631598098747E-2</v>
      </c>
      <c r="AC83" s="31">
        <v>0.55007068066102061</v>
      </c>
      <c r="AD83" s="31" t="s">
        <v>2</v>
      </c>
      <c r="AE83" s="9" t="s">
        <v>2</v>
      </c>
      <c r="AF83" s="9"/>
    </row>
    <row r="84" spans="2:32" x14ac:dyDescent="0.25">
      <c r="B84" s="3" t="s">
        <v>98</v>
      </c>
      <c r="C84" s="12">
        <v>79283</v>
      </c>
      <c r="D84" s="8">
        <v>0.2206327660018795</v>
      </c>
      <c r="E84" s="8">
        <v>0.37548292784796911</v>
      </c>
      <c r="F84" s="8">
        <v>0.10696460269395426</v>
      </c>
      <c r="G84" s="8">
        <v>0.14054505586300511</v>
      </c>
      <c r="H84" s="8">
        <v>0.12999895583168006</v>
      </c>
      <c r="I84" s="8">
        <v>0</v>
      </c>
      <c r="J84" s="8">
        <v>0</v>
      </c>
      <c r="K84" s="8">
        <v>2.6375691761511957E-2</v>
      </c>
      <c r="L84" s="31">
        <v>0.60397563159819889</v>
      </c>
      <c r="M84" s="31" t="s">
        <v>2</v>
      </c>
      <c r="N84" s="31" t="s">
        <v>2</v>
      </c>
      <c r="O84" s="9"/>
      <c r="P84" s="9"/>
      <c r="Q84" s="9"/>
      <c r="S84" s="3" t="s">
        <v>98</v>
      </c>
      <c r="T84" s="12">
        <v>79283</v>
      </c>
      <c r="U84" s="8">
        <v>0.22675346493070139</v>
      </c>
      <c r="V84" s="8">
        <v>0.34888702225955481</v>
      </c>
      <c r="W84" s="8">
        <v>0.11505669886602268</v>
      </c>
      <c r="X84" s="8">
        <v>0.14716505669886601</v>
      </c>
      <c r="Y84" s="8">
        <v>0.13137337253254935</v>
      </c>
      <c r="Z84" s="8">
        <v>0</v>
      </c>
      <c r="AA84" s="8">
        <v>0</v>
      </c>
      <c r="AB84" s="8">
        <v>3.0764384712305755E-2</v>
      </c>
      <c r="AC84" s="31">
        <v>0.60063317482940859</v>
      </c>
      <c r="AD84" s="31" t="s">
        <v>2</v>
      </c>
      <c r="AE84" s="9" t="s">
        <v>2</v>
      </c>
      <c r="AF84" s="9"/>
    </row>
    <row r="85" spans="2:32" x14ac:dyDescent="0.25">
      <c r="B85" s="3" t="s">
        <v>99</v>
      </c>
      <c r="C85" s="12">
        <v>75352</v>
      </c>
      <c r="D85" s="8">
        <v>0.33671318140748918</v>
      </c>
      <c r="E85" s="8">
        <v>0.20766991265937154</v>
      </c>
      <c r="F85" s="8">
        <v>0.12408392731653449</v>
      </c>
      <c r="G85" s="8">
        <v>0.26344744503563899</v>
      </c>
      <c r="H85" s="8">
        <v>5.9773115149081416E-2</v>
      </c>
      <c r="I85" s="8">
        <v>0</v>
      </c>
      <c r="J85" s="8">
        <v>0</v>
      </c>
      <c r="K85" s="8">
        <v>8.3124184318843497E-3</v>
      </c>
      <c r="L85" s="31">
        <v>0.66096453976005942</v>
      </c>
      <c r="M85" s="31" t="s">
        <v>1</v>
      </c>
      <c r="N85" s="31" t="s">
        <v>1</v>
      </c>
      <c r="O85" s="9"/>
      <c r="P85" s="9"/>
      <c r="Q85" s="9"/>
      <c r="S85" s="3" t="s">
        <v>99</v>
      </c>
      <c r="T85" s="12">
        <v>75352</v>
      </c>
      <c r="U85" s="8">
        <v>0.35324612695159441</v>
      </c>
      <c r="V85" s="8">
        <v>0.20320694436072095</v>
      </c>
      <c r="W85" s="8">
        <v>0.1239375489782386</v>
      </c>
      <c r="X85" s="8">
        <v>0.25543030522233606</v>
      </c>
      <c r="Y85" s="8">
        <v>5.6342556312415859E-2</v>
      </c>
      <c r="Z85" s="8">
        <v>0</v>
      </c>
      <c r="AA85" s="8">
        <v>0</v>
      </c>
      <c r="AB85" s="8">
        <v>7.8365181746940741E-3</v>
      </c>
      <c r="AC85" s="31">
        <v>0.6604602399405457</v>
      </c>
      <c r="AD85" s="31" t="s">
        <v>1</v>
      </c>
      <c r="AE85" s="9" t="s">
        <v>1</v>
      </c>
      <c r="AF85" s="9"/>
    </row>
    <row r="86" spans="2:32" x14ac:dyDescent="0.25">
      <c r="B86" s="3" t="s">
        <v>512</v>
      </c>
      <c r="C86" s="12">
        <v>71571</v>
      </c>
      <c r="D86" s="8">
        <v>0.29102101961518656</v>
      </c>
      <c r="E86" s="8">
        <v>0.22496605964140257</v>
      </c>
      <c r="F86" s="8">
        <v>0.14924394925331211</v>
      </c>
      <c r="G86" s="8">
        <v>0.2578296896212724</v>
      </c>
      <c r="H86" s="8">
        <v>6.6008145686063391E-2</v>
      </c>
      <c r="I86" s="8">
        <v>0</v>
      </c>
      <c r="J86" s="8">
        <v>0</v>
      </c>
      <c r="K86" s="8">
        <v>1.0931136182762979E-2</v>
      </c>
      <c r="L86" s="31">
        <v>0.59691774601444714</v>
      </c>
      <c r="M86" s="31" t="s">
        <v>1</v>
      </c>
      <c r="N86" s="31" t="s">
        <v>1</v>
      </c>
      <c r="O86" s="9"/>
      <c r="P86" s="9"/>
      <c r="Q86" s="9"/>
      <c r="S86" s="3" t="s">
        <v>512</v>
      </c>
      <c r="T86" s="12">
        <v>71571</v>
      </c>
      <c r="U86" s="8">
        <v>0.3062076405337586</v>
      </c>
      <c r="V86" s="8">
        <v>0.22328275603292605</v>
      </c>
      <c r="W86" s="8">
        <v>0.14736990220679627</v>
      </c>
      <c r="X86" s="8">
        <v>0.24950165333833635</v>
      </c>
      <c r="Y86" s="8">
        <v>6.3178630895147858E-2</v>
      </c>
      <c r="Z86" s="8">
        <v>0</v>
      </c>
      <c r="AA86" s="8">
        <v>0</v>
      </c>
      <c r="AB86" s="8">
        <v>1.0459416993034872E-2</v>
      </c>
      <c r="AC86" s="31">
        <v>0.59578600271059512</v>
      </c>
      <c r="AD86" s="31" t="s">
        <v>1</v>
      </c>
      <c r="AE86" s="9" t="s">
        <v>1</v>
      </c>
      <c r="AF86" s="9"/>
    </row>
    <row r="87" spans="2:32" x14ac:dyDescent="0.25">
      <c r="B87" s="3" t="s">
        <v>513</v>
      </c>
      <c r="C87" s="12">
        <v>72931</v>
      </c>
      <c r="D87" s="8">
        <v>0.30814266342366387</v>
      </c>
      <c r="E87" s="8">
        <v>0.22350890032071288</v>
      </c>
      <c r="F87" s="8">
        <v>8.4310897780839014E-2</v>
      </c>
      <c r="G87" s="8">
        <v>0.3059471792333025</v>
      </c>
      <c r="H87" s="8">
        <v>6.1086118943584664E-2</v>
      </c>
      <c r="I87" s="8">
        <v>0</v>
      </c>
      <c r="J87" s="8">
        <v>0</v>
      </c>
      <c r="K87" s="8">
        <v>1.7004240297897072E-2</v>
      </c>
      <c r="L87" s="31">
        <v>0.63702677873606561</v>
      </c>
      <c r="M87" s="31" t="s">
        <v>1</v>
      </c>
      <c r="N87" s="31" t="s">
        <v>1</v>
      </c>
      <c r="O87" s="9"/>
      <c r="P87" s="9"/>
      <c r="Q87" s="9"/>
      <c r="S87" s="3" t="s">
        <v>513</v>
      </c>
      <c r="T87" s="12">
        <v>72931</v>
      </c>
      <c r="U87" s="8">
        <v>0.32360742705570295</v>
      </c>
      <c r="V87" s="8">
        <v>0.22052575963425416</v>
      </c>
      <c r="W87" s="8">
        <v>8.2508464341937843E-2</v>
      </c>
      <c r="X87" s="8">
        <v>0.29893683552220135</v>
      </c>
      <c r="Y87" s="8">
        <v>5.6328308641176598E-2</v>
      </c>
      <c r="Z87" s="8">
        <v>0</v>
      </c>
      <c r="AA87" s="8">
        <v>0</v>
      </c>
      <c r="AB87" s="8">
        <v>1.8093204804727092E-2</v>
      </c>
      <c r="AC87" s="31">
        <v>0.63582015878021692</v>
      </c>
      <c r="AD87" s="31" t="s">
        <v>1</v>
      </c>
      <c r="AE87" s="9" t="s">
        <v>1</v>
      </c>
      <c r="AF87" s="9"/>
    </row>
    <row r="88" spans="2:32" x14ac:dyDescent="0.25">
      <c r="B88" s="3" t="s">
        <v>514</v>
      </c>
      <c r="C88" s="12">
        <v>74298</v>
      </c>
      <c r="D88" s="8">
        <v>0.32426670112417627</v>
      </c>
      <c r="E88" s="8">
        <v>0.23194211138389972</v>
      </c>
      <c r="F88" s="8">
        <v>5.9783779127363573E-2</v>
      </c>
      <c r="G88" s="8">
        <v>0.30906232502045916</v>
      </c>
      <c r="H88" s="8">
        <v>6.6502993496145066E-2</v>
      </c>
      <c r="I88" s="8">
        <v>0</v>
      </c>
      <c r="J88" s="8">
        <v>0</v>
      </c>
      <c r="K88" s="8">
        <v>8.4420898479562398E-3</v>
      </c>
      <c r="L88" s="31">
        <v>0.62496971654687883</v>
      </c>
      <c r="M88" s="31" t="s">
        <v>1</v>
      </c>
      <c r="N88" s="31" t="s">
        <v>1</v>
      </c>
      <c r="O88" s="9"/>
      <c r="P88" s="9"/>
      <c r="Q88" s="9"/>
      <c r="S88" s="3" t="s">
        <v>514</v>
      </c>
      <c r="T88" s="12">
        <v>74298</v>
      </c>
      <c r="U88" s="8">
        <v>0.33932157277654224</v>
      </c>
      <c r="V88" s="8">
        <v>0.22950359510288687</v>
      </c>
      <c r="W88" s="8">
        <v>5.8601256666594694E-2</v>
      </c>
      <c r="X88" s="8">
        <v>0.30239889447887203</v>
      </c>
      <c r="Y88" s="8">
        <v>6.1667350419968472E-2</v>
      </c>
      <c r="Z88" s="8">
        <v>0</v>
      </c>
      <c r="AA88" s="8">
        <v>0</v>
      </c>
      <c r="AB88" s="8">
        <v>8.5073305551357069E-3</v>
      </c>
      <c r="AC88" s="31">
        <v>0.62334113973458238</v>
      </c>
      <c r="AD88" s="31" t="s">
        <v>1</v>
      </c>
      <c r="AE88" s="9" t="s">
        <v>1</v>
      </c>
      <c r="AF88" s="9"/>
    </row>
    <row r="89" spans="2:32" x14ac:dyDescent="0.25">
      <c r="B89" s="3" t="s">
        <v>515</v>
      </c>
      <c r="C89" s="12">
        <v>68784</v>
      </c>
      <c r="D89" s="8">
        <v>0.2014150056412185</v>
      </c>
      <c r="E89" s="8">
        <v>0.36002726588943212</v>
      </c>
      <c r="F89" s="8">
        <v>0.11754889056036104</v>
      </c>
      <c r="G89" s="8">
        <v>8.2808386611508092E-2</v>
      </c>
      <c r="H89" s="8">
        <v>0.21305001880406169</v>
      </c>
      <c r="I89" s="8">
        <v>0</v>
      </c>
      <c r="J89" s="8">
        <v>0</v>
      </c>
      <c r="K89" s="8">
        <v>2.5150432493418577E-2</v>
      </c>
      <c r="L89" s="31">
        <v>0.6185159339381251</v>
      </c>
      <c r="M89" s="31" t="s">
        <v>2</v>
      </c>
      <c r="N89" s="31" t="s">
        <v>2</v>
      </c>
      <c r="O89" s="9"/>
      <c r="P89" s="9"/>
      <c r="Q89" s="9"/>
      <c r="S89" s="3" t="s">
        <v>515</v>
      </c>
      <c r="T89" s="12">
        <v>68784</v>
      </c>
      <c r="U89" s="8">
        <v>0.20563413484205564</v>
      </c>
      <c r="V89" s="8">
        <v>0.35865157944365866</v>
      </c>
      <c r="W89" s="8">
        <v>0.1157001414427157</v>
      </c>
      <c r="X89" s="8">
        <v>8.0221593587930226E-2</v>
      </c>
      <c r="Y89" s="8">
        <v>0.21513437057991514</v>
      </c>
      <c r="Z89" s="8">
        <v>0</v>
      </c>
      <c r="AA89" s="8">
        <v>0</v>
      </c>
      <c r="AB89" s="8">
        <v>2.4658180103724659E-2</v>
      </c>
      <c r="AC89" s="31">
        <v>0.6167131891137474</v>
      </c>
      <c r="AD89" s="31" t="s">
        <v>2</v>
      </c>
      <c r="AE89" s="9" t="s">
        <v>2</v>
      </c>
      <c r="AF89" s="9"/>
    </row>
    <row r="90" spans="2:32" x14ac:dyDescent="0.25">
      <c r="B90" s="3" t="s">
        <v>100</v>
      </c>
      <c r="C90" s="12">
        <v>74786</v>
      </c>
      <c r="D90" s="8">
        <v>9.5260077183004971E-2</v>
      </c>
      <c r="E90" s="8">
        <v>0.26508115294421775</v>
      </c>
      <c r="F90" s="8">
        <v>6.8319884779437567E-2</v>
      </c>
      <c r="G90" s="8">
        <v>6.8615322119024325E-2</v>
      </c>
      <c r="H90" s="8">
        <v>0.49020440570932661</v>
      </c>
      <c r="I90" s="8">
        <v>0</v>
      </c>
      <c r="J90" s="8">
        <v>0</v>
      </c>
      <c r="K90" s="8">
        <v>1.2519157264988829E-2</v>
      </c>
      <c r="L90" s="31">
        <v>0.72415960206455754</v>
      </c>
      <c r="M90" s="31" t="s">
        <v>6</v>
      </c>
      <c r="N90" s="31" t="s">
        <v>6</v>
      </c>
      <c r="O90" s="9"/>
      <c r="P90" s="9"/>
      <c r="Q90" s="9"/>
      <c r="S90" s="3" t="s">
        <v>100</v>
      </c>
      <c r="T90" s="12">
        <v>74786</v>
      </c>
      <c r="U90" s="8">
        <v>9.4381108996507826E-2</v>
      </c>
      <c r="V90" s="8">
        <v>0.26167291809094434</v>
      </c>
      <c r="W90" s="8">
        <v>6.779253894052216E-2</v>
      </c>
      <c r="X90" s="8">
        <v>6.7090408529036791E-2</v>
      </c>
      <c r="Y90" s="8">
        <v>0.49927015391437707</v>
      </c>
      <c r="Z90" s="8">
        <v>0</v>
      </c>
      <c r="AA90" s="8">
        <v>0</v>
      </c>
      <c r="AB90" s="8">
        <v>9.7928715286118139E-3</v>
      </c>
      <c r="AC90" s="31">
        <v>0.72367822854544972</v>
      </c>
      <c r="AD90" s="31" t="s">
        <v>6</v>
      </c>
      <c r="AE90" s="9" t="s">
        <v>6</v>
      </c>
      <c r="AF90" s="9"/>
    </row>
    <row r="91" spans="2:32" x14ac:dyDescent="0.25">
      <c r="B91" s="3" t="s">
        <v>516</v>
      </c>
      <c r="C91" s="12">
        <v>62735</v>
      </c>
      <c r="D91" s="8">
        <v>6.7813985952972999E-2</v>
      </c>
      <c r="E91" s="8">
        <v>0.28421236312873532</v>
      </c>
      <c r="F91" s="8">
        <v>6.6854251188762384E-2</v>
      </c>
      <c r="G91" s="8">
        <v>4.2904506390961043E-2</v>
      </c>
      <c r="H91" s="8">
        <v>0.5278759324695721</v>
      </c>
      <c r="I91" s="8">
        <v>0</v>
      </c>
      <c r="J91" s="8">
        <v>0</v>
      </c>
      <c r="K91" s="8">
        <v>1.0338960868996204E-2</v>
      </c>
      <c r="L91" s="31">
        <v>0.73078823623176858</v>
      </c>
      <c r="M91" s="31" t="s">
        <v>6</v>
      </c>
      <c r="N91" s="31" t="s">
        <v>6</v>
      </c>
      <c r="O91" s="9"/>
      <c r="P91" s="9"/>
      <c r="Q91" s="9"/>
      <c r="S91" s="3" t="s">
        <v>516</v>
      </c>
      <c r="T91" s="12">
        <v>62735</v>
      </c>
      <c r="U91" s="8">
        <v>6.6721995326184294E-2</v>
      </c>
      <c r="V91" s="8">
        <v>0.27772075043134514</v>
      </c>
      <c r="W91" s="8">
        <v>6.6612794024504776E-2</v>
      </c>
      <c r="X91" s="8">
        <v>4.2872431039377989E-2</v>
      </c>
      <c r="Y91" s="8">
        <v>0.5382095354576627</v>
      </c>
      <c r="Z91" s="8">
        <v>0</v>
      </c>
      <c r="AA91" s="8">
        <v>0</v>
      </c>
      <c r="AB91" s="8">
        <v>7.8624937209251528E-3</v>
      </c>
      <c r="AC91" s="31">
        <v>0.72984777237586673</v>
      </c>
      <c r="AD91" s="31" t="s">
        <v>6</v>
      </c>
      <c r="AE91" s="9" t="s">
        <v>6</v>
      </c>
      <c r="AF91" s="9"/>
    </row>
    <row r="92" spans="2:32" x14ac:dyDescent="0.25">
      <c r="B92" s="3" t="s">
        <v>101</v>
      </c>
      <c r="C92" s="12">
        <v>75918</v>
      </c>
      <c r="D92" s="8">
        <v>0.14937803078220535</v>
      </c>
      <c r="E92" s="8">
        <v>0.38009698503057138</v>
      </c>
      <c r="F92" s="8">
        <v>8.8614800759013276E-2</v>
      </c>
      <c r="G92" s="8">
        <v>6.9133459835547126E-2</v>
      </c>
      <c r="H92" s="8">
        <v>0.29283154121863797</v>
      </c>
      <c r="I92" s="8">
        <v>0</v>
      </c>
      <c r="J92" s="8">
        <v>0</v>
      </c>
      <c r="K92" s="8">
        <v>1.9945182374024879E-2</v>
      </c>
      <c r="L92" s="31">
        <v>0.62475302299849833</v>
      </c>
      <c r="M92" s="31" t="s">
        <v>2</v>
      </c>
      <c r="N92" s="31" t="s">
        <v>2</v>
      </c>
      <c r="O92" s="9"/>
      <c r="P92" s="9"/>
      <c r="Q92" s="9"/>
      <c r="S92" s="3" t="s">
        <v>101</v>
      </c>
      <c r="T92" s="12">
        <v>75918</v>
      </c>
      <c r="U92" s="8">
        <v>0.1500391940848711</v>
      </c>
      <c r="V92" s="8">
        <v>0.37052181097858095</v>
      </c>
      <c r="W92" s="8">
        <v>8.9532001440647449E-2</v>
      </c>
      <c r="X92" s="8">
        <v>6.9511239168661684E-2</v>
      </c>
      <c r="Y92" s="8">
        <v>0.29895553060316521</v>
      </c>
      <c r="Z92" s="8">
        <v>0</v>
      </c>
      <c r="AA92" s="8">
        <v>0</v>
      </c>
      <c r="AB92" s="8">
        <v>2.1440223724073643E-2</v>
      </c>
      <c r="AC92" s="31">
        <v>0.62173661055349194</v>
      </c>
      <c r="AD92" s="31" t="s">
        <v>2</v>
      </c>
      <c r="AE92" s="9" t="s">
        <v>2</v>
      </c>
      <c r="AF92" s="9"/>
    </row>
    <row r="93" spans="2:32" x14ac:dyDescent="0.25">
      <c r="B93" s="3" t="s">
        <v>517</v>
      </c>
      <c r="C93" s="12">
        <v>70077</v>
      </c>
      <c r="D93" s="8">
        <v>0.16455637385869945</v>
      </c>
      <c r="E93" s="8">
        <v>0.37213948841855821</v>
      </c>
      <c r="F93" s="8">
        <v>8.1616058360244409E-2</v>
      </c>
      <c r="G93" s="8">
        <v>0.17115442696838046</v>
      </c>
      <c r="H93" s="8">
        <v>0.19308598378365821</v>
      </c>
      <c r="I93" s="8">
        <v>0</v>
      </c>
      <c r="J93" s="8">
        <v>0</v>
      </c>
      <c r="K93" s="8">
        <v>1.7447668610459308E-2</v>
      </c>
      <c r="L93" s="31">
        <v>0.6142243532114674</v>
      </c>
      <c r="M93" s="31" t="s">
        <v>2</v>
      </c>
      <c r="N93" s="31" t="s">
        <v>2</v>
      </c>
      <c r="O93" s="9"/>
      <c r="P93" s="9"/>
      <c r="Q93" s="9"/>
      <c r="S93" s="3" t="s">
        <v>517</v>
      </c>
      <c r="T93" s="12">
        <v>70077</v>
      </c>
      <c r="U93" s="8">
        <v>0.16669388516902689</v>
      </c>
      <c r="V93" s="8">
        <v>0.36525674824440657</v>
      </c>
      <c r="W93" s="8">
        <v>8.1912138674381171E-2</v>
      </c>
      <c r="X93" s="8">
        <v>0.17166320602850943</v>
      </c>
      <c r="Y93" s="8">
        <v>0.19583323612439632</v>
      </c>
      <c r="Z93" s="8">
        <v>0</v>
      </c>
      <c r="AA93" s="8">
        <v>0</v>
      </c>
      <c r="AB93" s="8">
        <v>1.8640785759279566E-2</v>
      </c>
      <c r="AC93" s="31">
        <v>0.61165575010345763</v>
      </c>
      <c r="AD93" s="31" t="s">
        <v>2</v>
      </c>
      <c r="AE93" s="9" t="s">
        <v>2</v>
      </c>
      <c r="AF93" s="9"/>
    </row>
    <row r="94" spans="2:32" x14ac:dyDescent="0.25">
      <c r="B94" s="3" t="s">
        <v>102</v>
      </c>
      <c r="C94" s="12">
        <v>74868</v>
      </c>
      <c r="D94" s="8">
        <v>0.15121630506245892</v>
      </c>
      <c r="E94" s="8">
        <v>0.40623194469348317</v>
      </c>
      <c r="F94" s="8">
        <v>0.11272488195565118</v>
      </c>
      <c r="G94" s="8">
        <v>0.13173151634690097</v>
      </c>
      <c r="H94" s="8">
        <v>0.18831311139003445</v>
      </c>
      <c r="I94" s="8">
        <v>0</v>
      </c>
      <c r="J94" s="8">
        <v>0</v>
      </c>
      <c r="K94" s="8">
        <v>9.7822405514713211E-3</v>
      </c>
      <c r="L94" s="31">
        <v>0.67041993909280329</v>
      </c>
      <c r="M94" s="31" t="s">
        <v>2</v>
      </c>
      <c r="N94" s="31" t="s">
        <v>2</v>
      </c>
      <c r="O94" s="9"/>
      <c r="P94" s="9"/>
      <c r="Q94" s="9"/>
      <c r="S94" s="3" t="s">
        <v>102</v>
      </c>
      <c r="T94" s="12">
        <v>74868</v>
      </c>
      <c r="U94" s="8">
        <v>0.15604211199232876</v>
      </c>
      <c r="V94" s="8">
        <v>0.40236130810875603</v>
      </c>
      <c r="W94" s="8">
        <v>0.11231196436062889</v>
      </c>
      <c r="X94" s="8">
        <v>0.1299518548854306</v>
      </c>
      <c r="Y94" s="8">
        <v>0.19030305451784965</v>
      </c>
      <c r="Z94" s="8">
        <v>0</v>
      </c>
      <c r="AA94" s="8">
        <v>0</v>
      </c>
      <c r="AB94" s="8">
        <v>9.0297061350060933E-3</v>
      </c>
      <c r="AC94" s="31">
        <v>0.66860340866591872</v>
      </c>
      <c r="AD94" s="31" t="s">
        <v>2</v>
      </c>
      <c r="AE94" s="9" t="s">
        <v>2</v>
      </c>
      <c r="AF94" s="9"/>
    </row>
    <row r="95" spans="2:32" x14ac:dyDescent="0.25">
      <c r="B95" s="3" t="s">
        <v>103</v>
      </c>
      <c r="C95" s="12">
        <v>75533</v>
      </c>
      <c r="D95" s="8">
        <v>0.13390206071349434</v>
      </c>
      <c r="E95" s="8">
        <v>0.34746288499889211</v>
      </c>
      <c r="F95" s="8">
        <v>8.9452692222468419E-2</v>
      </c>
      <c r="G95" s="8">
        <v>0.17263461112342124</v>
      </c>
      <c r="H95" s="8">
        <v>0.24673166408154221</v>
      </c>
      <c r="I95" s="8">
        <v>0</v>
      </c>
      <c r="J95" s="8">
        <v>0</v>
      </c>
      <c r="K95" s="8">
        <v>9.8160868601816966E-3</v>
      </c>
      <c r="L95" s="31">
        <v>0.59748719102908665</v>
      </c>
      <c r="M95" s="31" t="s">
        <v>2</v>
      </c>
      <c r="N95" s="31" t="s">
        <v>2</v>
      </c>
      <c r="O95" s="9"/>
      <c r="P95" s="9"/>
      <c r="Q95" s="9"/>
      <c r="S95" s="3" t="s">
        <v>103</v>
      </c>
      <c r="T95" s="12">
        <v>75533</v>
      </c>
      <c r="U95" s="8">
        <v>0.13424505225706027</v>
      </c>
      <c r="V95" s="8">
        <v>0.34689793195463642</v>
      </c>
      <c r="W95" s="8">
        <v>8.8837002446075161E-2</v>
      </c>
      <c r="X95" s="8">
        <v>0.17042472759617522</v>
      </c>
      <c r="Y95" s="8">
        <v>0.25085612630642651</v>
      </c>
      <c r="Z95" s="8">
        <v>0</v>
      </c>
      <c r="AA95" s="8">
        <v>0</v>
      </c>
      <c r="AB95" s="8">
        <v>8.7391594396264184E-3</v>
      </c>
      <c r="AC95" s="31">
        <v>0.59536891160155159</v>
      </c>
      <c r="AD95" s="31" t="s">
        <v>2</v>
      </c>
      <c r="AE95" s="9" t="s">
        <v>2</v>
      </c>
      <c r="AF95" s="9"/>
    </row>
    <row r="96" spans="2:32" x14ac:dyDescent="0.25">
      <c r="B96" s="3" t="s">
        <v>518</v>
      </c>
      <c r="C96" s="12">
        <v>76858</v>
      </c>
      <c r="D96" s="8">
        <v>0.304380870717543</v>
      </c>
      <c r="E96" s="8">
        <v>0.26600927622091436</v>
      </c>
      <c r="F96" s="8">
        <v>0.12133141053123904</v>
      </c>
      <c r="G96" s="8">
        <v>0.22140156682386872</v>
      </c>
      <c r="H96" s="8">
        <v>7.9296098530615422E-2</v>
      </c>
      <c r="I96" s="8">
        <v>0</v>
      </c>
      <c r="J96" s="8">
        <v>0</v>
      </c>
      <c r="K96" s="8">
        <v>7.5807771758194644E-3</v>
      </c>
      <c r="L96" s="31">
        <v>0.66764682921751806</v>
      </c>
      <c r="M96" s="31" t="s">
        <v>1</v>
      </c>
      <c r="N96" s="31" t="s">
        <v>1</v>
      </c>
      <c r="O96" s="9"/>
      <c r="P96" s="9"/>
      <c r="Q96" s="9"/>
      <c r="S96" s="3" t="s">
        <v>518</v>
      </c>
      <c r="T96" s="12">
        <v>76858</v>
      </c>
      <c r="U96" s="8">
        <v>0.31886604580331518</v>
      </c>
      <c r="V96" s="8">
        <v>0.26497979265506943</v>
      </c>
      <c r="W96" s="8">
        <v>0.11954548116909741</v>
      </c>
      <c r="X96" s="8">
        <v>0.21271403190222379</v>
      </c>
      <c r="Y96" s="8">
        <v>7.7451726898221357E-2</v>
      </c>
      <c r="Z96" s="8">
        <v>0</v>
      </c>
      <c r="AA96" s="8">
        <v>0</v>
      </c>
      <c r="AB96" s="8">
        <v>6.4429215720728638E-3</v>
      </c>
      <c r="AC96" s="31">
        <v>0.66641078352286032</v>
      </c>
      <c r="AD96" s="31" t="s">
        <v>1</v>
      </c>
      <c r="AE96" s="9" t="s">
        <v>1</v>
      </c>
      <c r="AF96" s="9"/>
    </row>
    <row r="97" spans="2:32" x14ac:dyDescent="0.25">
      <c r="B97" s="3" t="s">
        <v>519</v>
      </c>
      <c r="C97" s="12">
        <v>70714</v>
      </c>
      <c r="D97" s="8">
        <v>0.30829925228239763</v>
      </c>
      <c r="E97" s="8">
        <v>0.29084562316685258</v>
      </c>
      <c r="F97" s="8">
        <v>0.10881150080555212</v>
      </c>
      <c r="G97" s="8">
        <v>0.20496137480893956</v>
      </c>
      <c r="H97" s="8">
        <v>7.9377865906555961E-2</v>
      </c>
      <c r="I97" s="8">
        <v>0</v>
      </c>
      <c r="J97" s="8">
        <v>0</v>
      </c>
      <c r="K97" s="8">
        <v>7.7043830297021526E-3</v>
      </c>
      <c r="L97" s="31">
        <v>0.68464519048561812</v>
      </c>
      <c r="M97" s="31" t="s">
        <v>1</v>
      </c>
      <c r="N97" s="31" t="s">
        <v>1</v>
      </c>
      <c r="O97" s="9"/>
      <c r="P97" s="9"/>
      <c r="Q97" s="9"/>
      <c r="S97" s="3" t="s">
        <v>519</v>
      </c>
      <c r="T97" s="12">
        <v>70714</v>
      </c>
      <c r="U97" s="8">
        <v>0.32038995715438906</v>
      </c>
      <c r="V97" s="8">
        <v>0.28559600935565999</v>
      </c>
      <c r="W97" s="8">
        <v>0.10968062426262083</v>
      </c>
      <c r="X97" s="8">
        <v>0.19998758098234429</v>
      </c>
      <c r="Y97" s="8">
        <v>7.7391178357791898E-2</v>
      </c>
      <c r="Z97" s="8">
        <v>0</v>
      </c>
      <c r="AA97" s="8">
        <v>0</v>
      </c>
      <c r="AB97" s="8">
        <v>6.9546498871939227E-3</v>
      </c>
      <c r="AC97" s="31">
        <v>0.68321690188647222</v>
      </c>
      <c r="AD97" s="31" t="s">
        <v>1</v>
      </c>
      <c r="AE97" s="9" t="s">
        <v>1</v>
      </c>
      <c r="AF97" s="9"/>
    </row>
    <row r="98" spans="2:32" x14ac:dyDescent="0.25">
      <c r="B98" s="3" t="s">
        <v>104</v>
      </c>
      <c r="C98" s="12">
        <v>76468</v>
      </c>
      <c r="D98" s="8">
        <v>0.31188166362501202</v>
      </c>
      <c r="E98" s="8">
        <v>0.24276246277975219</v>
      </c>
      <c r="F98" s="8">
        <v>0.14478916530592642</v>
      </c>
      <c r="G98" s="8">
        <v>0.22718278743636539</v>
      </c>
      <c r="H98" s="8">
        <v>5.8265296321198735E-2</v>
      </c>
      <c r="I98" s="8">
        <v>0</v>
      </c>
      <c r="J98" s="8">
        <v>0</v>
      </c>
      <c r="K98" s="8">
        <v>1.511862453174527E-2</v>
      </c>
      <c r="L98" s="31">
        <v>0.68074227127687403</v>
      </c>
      <c r="M98" s="31" t="s">
        <v>1</v>
      </c>
      <c r="N98" s="31" t="s">
        <v>1</v>
      </c>
      <c r="O98" s="9"/>
      <c r="P98" s="9"/>
      <c r="Q98" s="9"/>
      <c r="S98" s="3" t="s">
        <v>104</v>
      </c>
      <c r="T98" s="12">
        <v>76468</v>
      </c>
      <c r="U98" s="8">
        <v>0.32517885991230094</v>
      </c>
      <c r="V98" s="8">
        <v>0.23963381798599892</v>
      </c>
      <c r="W98" s="8">
        <v>0.14389568428340641</v>
      </c>
      <c r="X98" s="8">
        <v>0.22026694361104701</v>
      </c>
      <c r="Y98" s="8">
        <v>5.5446572813293328E-2</v>
      </c>
      <c r="Z98" s="8">
        <v>0</v>
      </c>
      <c r="AA98" s="8">
        <v>0</v>
      </c>
      <c r="AB98" s="8">
        <v>1.5578121393953381E-2</v>
      </c>
      <c r="AC98" s="31">
        <v>0.67997070670084214</v>
      </c>
      <c r="AD98" s="31" t="s">
        <v>1</v>
      </c>
      <c r="AE98" s="9" t="s">
        <v>1</v>
      </c>
      <c r="AF98" s="9"/>
    </row>
    <row r="99" spans="2:32" x14ac:dyDescent="0.25">
      <c r="B99" s="3" t="s">
        <v>105</v>
      </c>
      <c r="C99" s="12">
        <v>75187</v>
      </c>
      <c r="D99" s="8">
        <v>0.33101292482319816</v>
      </c>
      <c r="E99" s="8">
        <v>0.24832065976455983</v>
      </c>
      <c r="F99" s="8">
        <v>8.4221961114682858E-2</v>
      </c>
      <c r="G99" s="8">
        <v>0.25082581417518346</v>
      </c>
      <c r="H99" s="8">
        <v>7.7105549027867065E-2</v>
      </c>
      <c r="I99" s="8">
        <v>0</v>
      </c>
      <c r="J99" s="8">
        <v>0</v>
      </c>
      <c r="K99" s="8">
        <v>8.5130910945086131E-3</v>
      </c>
      <c r="L99" s="31">
        <v>0.59993083910782452</v>
      </c>
      <c r="M99" s="31" t="s">
        <v>1</v>
      </c>
      <c r="N99" s="31" t="s">
        <v>1</v>
      </c>
      <c r="O99" s="9"/>
      <c r="P99" s="9"/>
      <c r="Q99" s="9"/>
      <c r="S99" s="3" t="s">
        <v>105</v>
      </c>
      <c r="T99" s="12">
        <v>75187</v>
      </c>
      <c r="U99" s="8">
        <v>0.34726231182556949</v>
      </c>
      <c r="V99" s="8">
        <v>0.24235090368133577</v>
      </c>
      <c r="W99" s="8">
        <v>8.4373195967849368E-2</v>
      </c>
      <c r="X99" s="8">
        <v>0.24406057107331586</v>
      </c>
      <c r="Y99" s="8">
        <v>7.3582308273013902E-2</v>
      </c>
      <c r="Z99" s="8">
        <v>0</v>
      </c>
      <c r="AA99" s="8">
        <v>0</v>
      </c>
      <c r="AB99" s="8">
        <v>8.3707091789155825E-3</v>
      </c>
      <c r="AC99" s="31">
        <v>0.59901312726934175</v>
      </c>
      <c r="AD99" s="31" t="s">
        <v>1</v>
      </c>
      <c r="AE99" s="9" t="s">
        <v>1</v>
      </c>
      <c r="AF99" s="9"/>
    </row>
    <row r="100" spans="2:32" x14ac:dyDescent="0.25">
      <c r="B100" s="3" t="s">
        <v>106</v>
      </c>
      <c r="C100" s="12">
        <v>71920</v>
      </c>
      <c r="D100" s="8">
        <v>0.2251676844528982</v>
      </c>
      <c r="E100" s="8">
        <v>0.33240564621083191</v>
      </c>
      <c r="F100" s="8">
        <v>9.5224747221944142E-2</v>
      </c>
      <c r="G100" s="8">
        <v>0.23005305836420062</v>
      </c>
      <c r="H100" s="8">
        <v>0.10051056161777956</v>
      </c>
      <c r="I100" s="8">
        <v>0</v>
      </c>
      <c r="J100" s="8">
        <v>0</v>
      </c>
      <c r="K100" s="8">
        <v>1.663830213234558E-2</v>
      </c>
      <c r="L100" s="31">
        <v>0.694452169076752</v>
      </c>
      <c r="M100" s="31" t="s">
        <v>2</v>
      </c>
      <c r="N100" s="31" t="s">
        <v>2</v>
      </c>
      <c r="O100" s="9"/>
      <c r="P100" s="9"/>
      <c r="Q100" s="9"/>
      <c r="S100" s="3" t="s">
        <v>106</v>
      </c>
      <c r="T100" s="12">
        <v>71920</v>
      </c>
      <c r="U100" s="8">
        <v>0.22941034607500302</v>
      </c>
      <c r="V100" s="8">
        <v>0.33055990996422685</v>
      </c>
      <c r="W100" s="8">
        <v>9.3793962779854495E-2</v>
      </c>
      <c r="X100" s="8">
        <v>0.23001326419872181</v>
      </c>
      <c r="Y100" s="8">
        <v>9.7954097833514206E-2</v>
      </c>
      <c r="Z100" s="8">
        <v>0</v>
      </c>
      <c r="AA100" s="8">
        <v>0</v>
      </c>
      <c r="AB100" s="8">
        <v>1.8268419148679608E-2</v>
      </c>
      <c r="AC100" s="31">
        <v>0.69185205784204673</v>
      </c>
      <c r="AD100" s="31" t="s">
        <v>2</v>
      </c>
      <c r="AE100" s="9" t="s">
        <v>2</v>
      </c>
      <c r="AF100" s="9"/>
    </row>
    <row r="101" spans="2:32" x14ac:dyDescent="0.25">
      <c r="B101" s="3" t="s">
        <v>520</v>
      </c>
      <c r="C101" s="12">
        <v>74832</v>
      </c>
      <c r="D101" s="8">
        <v>0.28992016986871927</v>
      </c>
      <c r="E101" s="8">
        <v>0.30929582065783295</v>
      </c>
      <c r="F101" s="8">
        <v>0.10884256518099594</v>
      </c>
      <c r="G101" s="8">
        <v>0.19992241572919006</v>
      </c>
      <c r="H101" s="8">
        <v>8.1953490271340773E-2</v>
      </c>
      <c r="I101" s="8">
        <v>0</v>
      </c>
      <c r="J101" s="8">
        <v>0</v>
      </c>
      <c r="K101" s="8">
        <v>1.0065538291921028E-2</v>
      </c>
      <c r="L101" s="31">
        <v>0.654519456916827</v>
      </c>
      <c r="M101" s="31" t="s">
        <v>2</v>
      </c>
      <c r="N101" s="31" t="s">
        <v>2</v>
      </c>
      <c r="O101" s="9"/>
      <c r="P101" s="9"/>
      <c r="Q101" s="9"/>
      <c r="S101" s="3" t="s">
        <v>520</v>
      </c>
      <c r="T101" s="12">
        <v>74832</v>
      </c>
      <c r="U101" s="8">
        <v>0.30175237471339666</v>
      </c>
      <c r="V101" s="8">
        <v>0.30336963642319031</v>
      </c>
      <c r="W101" s="8">
        <v>0.10901162790697674</v>
      </c>
      <c r="X101" s="8">
        <v>0.19577055355388143</v>
      </c>
      <c r="Y101" s="8">
        <v>8.0126105470029477E-2</v>
      </c>
      <c r="Z101" s="8">
        <v>0</v>
      </c>
      <c r="AA101" s="8">
        <v>0</v>
      </c>
      <c r="AB101" s="8">
        <v>9.9697019325253843E-3</v>
      </c>
      <c r="AC101" s="31">
        <v>0.65276886893307673</v>
      </c>
      <c r="AD101" s="31" t="s">
        <v>2</v>
      </c>
      <c r="AE101" s="9" t="s">
        <v>2</v>
      </c>
      <c r="AF101" s="9"/>
    </row>
    <row r="102" spans="2:32" x14ac:dyDescent="0.25">
      <c r="B102" s="3" t="s">
        <v>521</v>
      </c>
      <c r="C102" s="12">
        <v>75415</v>
      </c>
      <c r="D102" s="8">
        <v>0.33360658724086423</v>
      </c>
      <c r="E102" s="8">
        <v>0.18023827740736692</v>
      </c>
      <c r="F102" s="8">
        <v>0.22978831930629942</v>
      </c>
      <c r="G102" s="8">
        <v>0.1739898713884942</v>
      </c>
      <c r="H102" s="8">
        <v>7.2703756330382188E-2</v>
      </c>
      <c r="I102" s="8">
        <v>0</v>
      </c>
      <c r="J102" s="8">
        <v>0</v>
      </c>
      <c r="K102" s="8">
        <v>9.6731883265930695E-3</v>
      </c>
      <c r="L102" s="31">
        <v>0.72789232911224555</v>
      </c>
      <c r="M102" s="31" t="s">
        <v>1</v>
      </c>
      <c r="N102" s="31" t="s">
        <v>1</v>
      </c>
      <c r="O102" s="9"/>
      <c r="P102" s="9"/>
      <c r="Q102" s="9"/>
      <c r="S102" s="3" t="s">
        <v>521</v>
      </c>
      <c r="T102" s="12">
        <v>75415</v>
      </c>
      <c r="U102" s="8">
        <v>0.34786496350364965</v>
      </c>
      <c r="V102" s="8">
        <v>0.17678832116788321</v>
      </c>
      <c r="W102" s="8">
        <v>0.22925182481751824</v>
      </c>
      <c r="X102" s="8">
        <v>0.1677007299270073</v>
      </c>
      <c r="Y102" s="8">
        <v>6.9361313868613134E-2</v>
      </c>
      <c r="Z102" s="8">
        <v>0</v>
      </c>
      <c r="AA102" s="8">
        <v>0</v>
      </c>
      <c r="AB102" s="8">
        <v>9.0328467153284672E-3</v>
      </c>
      <c r="AC102" s="31">
        <v>0.72664589272691105</v>
      </c>
      <c r="AD102" s="31" t="s">
        <v>1</v>
      </c>
      <c r="AE102" s="9" t="s">
        <v>1</v>
      </c>
      <c r="AF102" s="9"/>
    </row>
    <row r="103" spans="2:32" x14ac:dyDescent="0.25">
      <c r="B103" s="3" t="s">
        <v>107</v>
      </c>
      <c r="C103" s="12">
        <v>74952</v>
      </c>
      <c r="D103" s="8">
        <v>0.20616449492486005</v>
      </c>
      <c r="E103" s="8">
        <v>0.25940120316818804</v>
      </c>
      <c r="F103" s="8">
        <v>0.18340185352937077</v>
      </c>
      <c r="G103" s="8">
        <v>0.26202587508419856</v>
      </c>
      <c r="H103" s="8">
        <v>7.5720623417648014E-2</v>
      </c>
      <c r="I103" s="8">
        <v>0</v>
      </c>
      <c r="J103" s="8">
        <v>0</v>
      </c>
      <c r="K103" s="8">
        <v>1.328594987573456E-2</v>
      </c>
      <c r="L103" s="31">
        <v>0.57440762087736152</v>
      </c>
      <c r="M103" s="31" t="s">
        <v>49</v>
      </c>
      <c r="N103" s="31" t="s">
        <v>2</v>
      </c>
      <c r="O103" s="9"/>
      <c r="P103" s="9"/>
      <c r="Q103" s="9"/>
      <c r="S103" s="3" t="s">
        <v>107</v>
      </c>
      <c r="T103" s="12">
        <v>74952</v>
      </c>
      <c r="U103" s="8">
        <v>0.21699038192174805</v>
      </c>
      <c r="V103" s="8">
        <v>0.24161919880474367</v>
      </c>
      <c r="W103" s="8">
        <v>0.18190307218227658</v>
      </c>
      <c r="X103" s="8">
        <v>0.26921281165374916</v>
      </c>
      <c r="Y103" s="8">
        <v>7.1878793538145483E-2</v>
      </c>
      <c r="Z103" s="8">
        <v>0</v>
      </c>
      <c r="AA103" s="8">
        <v>0</v>
      </c>
      <c r="AB103" s="8">
        <v>1.8395741899337008E-2</v>
      </c>
      <c r="AC103" s="31">
        <v>0.57151243462482659</v>
      </c>
      <c r="AD103" s="31" t="s">
        <v>49</v>
      </c>
      <c r="AE103" s="9" t="s">
        <v>2</v>
      </c>
      <c r="AF103" s="9"/>
    </row>
    <row r="104" spans="2:32" x14ac:dyDescent="0.25">
      <c r="B104" s="3" t="s">
        <v>522</v>
      </c>
      <c r="C104" s="12">
        <v>77995</v>
      </c>
      <c r="D104" s="8">
        <v>0.29413758766075554</v>
      </c>
      <c r="E104" s="8">
        <v>0.29083243289052735</v>
      </c>
      <c r="F104" s="8">
        <v>6.9111633721053417E-2</v>
      </c>
      <c r="G104" s="8">
        <v>0.25428504841204264</v>
      </c>
      <c r="H104" s="8">
        <v>7.3963431428631959E-2</v>
      </c>
      <c r="I104" s="8">
        <v>0</v>
      </c>
      <c r="J104" s="8">
        <v>0</v>
      </c>
      <c r="K104" s="8">
        <v>1.7669865886989131E-2</v>
      </c>
      <c r="L104" s="31">
        <v>0.60515417654977888</v>
      </c>
      <c r="M104" s="31" t="s">
        <v>1</v>
      </c>
      <c r="N104" s="31" t="s">
        <v>2</v>
      </c>
      <c r="O104" s="9"/>
      <c r="P104" s="9"/>
      <c r="Q104" s="9"/>
      <c r="S104" s="3" t="s">
        <v>522</v>
      </c>
      <c r="T104" s="12">
        <v>77995</v>
      </c>
      <c r="U104" s="8">
        <v>0.30640638939632098</v>
      </c>
      <c r="V104" s="8">
        <v>0.2809805004460682</v>
      </c>
      <c r="W104" s="8">
        <v>6.9183057903904166E-2</v>
      </c>
      <c r="X104" s="8">
        <v>0.25111517056799354</v>
      </c>
      <c r="Y104" s="8">
        <v>7.2220570117677046E-2</v>
      </c>
      <c r="Z104" s="8">
        <v>0</v>
      </c>
      <c r="AA104" s="8">
        <v>0</v>
      </c>
      <c r="AB104" s="8">
        <v>2.0094311568036025E-2</v>
      </c>
      <c r="AC104" s="31">
        <v>0.60360279505096481</v>
      </c>
      <c r="AD104" s="31" t="s">
        <v>1</v>
      </c>
      <c r="AE104" s="9" t="s">
        <v>2</v>
      </c>
      <c r="AF104" s="9"/>
    </row>
    <row r="105" spans="2:32" x14ac:dyDescent="0.25">
      <c r="B105" s="3" t="s">
        <v>108</v>
      </c>
      <c r="C105" s="12">
        <v>77702</v>
      </c>
      <c r="D105" s="8">
        <v>0.25810885665634042</v>
      </c>
      <c r="E105" s="8">
        <v>0.34316722401165295</v>
      </c>
      <c r="F105" s="8">
        <v>6.333217077323923E-2</v>
      </c>
      <c r="G105" s="8">
        <v>0.23160248651088361</v>
      </c>
      <c r="H105" s="8">
        <v>7.976529963276778E-2</v>
      </c>
      <c r="I105" s="8">
        <v>0</v>
      </c>
      <c r="J105" s="8">
        <v>0</v>
      </c>
      <c r="K105" s="8">
        <v>2.4023962415116017E-2</v>
      </c>
      <c r="L105" s="31">
        <v>0.62730689042753085</v>
      </c>
      <c r="M105" s="31" t="s">
        <v>2</v>
      </c>
      <c r="N105" s="31" t="s">
        <v>2</v>
      </c>
      <c r="O105" s="9"/>
      <c r="P105" s="9"/>
      <c r="Q105" s="9"/>
      <c r="S105" s="3" t="s">
        <v>108</v>
      </c>
      <c r="T105" s="12">
        <v>77702</v>
      </c>
      <c r="U105" s="8">
        <v>0.26797291456562455</v>
      </c>
      <c r="V105" s="8">
        <v>0.32813303970197788</v>
      </c>
      <c r="W105" s="8">
        <v>6.3514931977689509E-2</v>
      </c>
      <c r="X105" s="8">
        <v>0.23366332558091671</v>
      </c>
      <c r="Y105" s="8">
        <v>7.5164138555580712E-2</v>
      </c>
      <c r="Z105" s="8">
        <v>0</v>
      </c>
      <c r="AA105" s="8">
        <v>0</v>
      </c>
      <c r="AB105" s="8">
        <v>3.155164961821063E-2</v>
      </c>
      <c r="AC105" s="31">
        <v>0.62529922009729477</v>
      </c>
      <c r="AD105" s="31" t="s">
        <v>2</v>
      </c>
      <c r="AE105" s="9" t="s">
        <v>2</v>
      </c>
      <c r="AF105" s="9"/>
    </row>
    <row r="106" spans="2:32" x14ac:dyDescent="0.25">
      <c r="B106" s="3" t="s">
        <v>109</v>
      </c>
      <c r="C106" s="12">
        <v>75340</v>
      </c>
      <c r="D106" s="8">
        <v>0.22065562986514636</v>
      </c>
      <c r="E106" s="8">
        <v>0.35914921609472644</v>
      </c>
      <c r="F106" s="8">
        <v>7.2338559368490291E-2</v>
      </c>
      <c r="G106" s="8">
        <v>0.22646639622848372</v>
      </c>
      <c r="H106" s="8">
        <v>0.10180901216971823</v>
      </c>
      <c r="I106" s="8">
        <v>0</v>
      </c>
      <c r="J106" s="8">
        <v>0</v>
      </c>
      <c r="K106" s="8">
        <v>1.9581186273434931E-2</v>
      </c>
      <c r="L106" s="31">
        <v>0.60532253782851075</v>
      </c>
      <c r="M106" s="31" t="s">
        <v>2</v>
      </c>
      <c r="N106" s="31" t="s">
        <v>2</v>
      </c>
      <c r="O106" s="9"/>
      <c r="P106" s="9"/>
      <c r="Q106" s="9"/>
      <c r="S106" s="3" t="s">
        <v>109</v>
      </c>
      <c r="T106" s="12">
        <v>75340</v>
      </c>
      <c r="U106" s="8">
        <v>0.22494054434951113</v>
      </c>
      <c r="V106" s="8">
        <v>0.34585572095481371</v>
      </c>
      <c r="W106" s="8">
        <v>7.5816964678939489E-2</v>
      </c>
      <c r="X106" s="8">
        <v>0.23273584074693915</v>
      </c>
      <c r="Y106" s="8">
        <v>9.7220998854928214E-2</v>
      </c>
      <c r="Z106" s="8">
        <v>0</v>
      </c>
      <c r="AA106" s="8">
        <v>0</v>
      </c>
      <c r="AB106" s="8">
        <v>2.3429930414868318E-2</v>
      </c>
      <c r="AC106" s="31">
        <v>0.6027608176267587</v>
      </c>
      <c r="AD106" s="31" t="s">
        <v>2</v>
      </c>
      <c r="AE106" s="9" t="s">
        <v>2</v>
      </c>
      <c r="AF106" s="9"/>
    </row>
    <row r="107" spans="2:32" x14ac:dyDescent="0.25">
      <c r="B107" s="3" t="s">
        <v>523</v>
      </c>
      <c r="C107" s="12">
        <v>77601</v>
      </c>
      <c r="D107" s="8">
        <v>0.28196241528034505</v>
      </c>
      <c r="E107" s="8">
        <v>0.28200092421441775</v>
      </c>
      <c r="F107" s="8">
        <v>8.8647566235366598E-2</v>
      </c>
      <c r="G107" s="8">
        <v>0.21097119531731362</v>
      </c>
      <c r="H107" s="8">
        <v>0.12182301293900184</v>
      </c>
      <c r="I107" s="8">
        <v>0</v>
      </c>
      <c r="J107" s="8">
        <v>0</v>
      </c>
      <c r="K107" s="8">
        <v>1.4594886013555144E-2</v>
      </c>
      <c r="L107" s="31">
        <v>0.66926972590559397</v>
      </c>
      <c r="M107" s="31" t="s">
        <v>2</v>
      </c>
      <c r="N107" s="31" t="s">
        <v>2</v>
      </c>
      <c r="O107" s="9"/>
      <c r="P107" s="9"/>
      <c r="Q107" s="9"/>
      <c r="S107" s="3" t="s">
        <v>523</v>
      </c>
      <c r="T107" s="12">
        <v>77601</v>
      </c>
      <c r="U107" s="8">
        <v>0.29303357776920108</v>
      </c>
      <c r="V107" s="8">
        <v>0.28070243149363178</v>
      </c>
      <c r="W107" s="8">
        <v>8.7765341566962557E-2</v>
      </c>
      <c r="X107" s="8">
        <v>0.20439984561945196</v>
      </c>
      <c r="Y107" s="8">
        <v>0.12006947124662293</v>
      </c>
      <c r="Z107" s="8">
        <v>0</v>
      </c>
      <c r="AA107" s="8">
        <v>0</v>
      </c>
      <c r="AB107" s="8">
        <v>1.402933230412968E-2</v>
      </c>
      <c r="AC107" s="31">
        <v>0.66777489980799221</v>
      </c>
      <c r="AD107" s="31" t="s">
        <v>1</v>
      </c>
      <c r="AE107" s="9" t="s">
        <v>2</v>
      </c>
      <c r="AF107" s="9"/>
    </row>
    <row r="108" spans="2:32" x14ac:dyDescent="0.25">
      <c r="B108" s="3" t="s">
        <v>110</v>
      </c>
      <c r="C108" s="12">
        <v>77365</v>
      </c>
      <c r="D108" s="8">
        <v>0.23685773970371221</v>
      </c>
      <c r="E108" s="8">
        <v>0.35364801931811646</v>
      </c>
      <c r="F108" s="8">
        <v>7.8326529830008235E-2</v>
      </c>
      <c r="G108" s="8">
        <v>0.21606393376645777</v>
      </c>
      <c r="H108" s="8">
        <v>0.10212920906878246</v>
      </c>
      <c r="I108" s="8">
        <v>0</v>
      </c>
      <c r="J108" s="8">
        <v>0</v>
      </c>
      <c r="K108" s="8">
        <v>1.2974568312922824E-2</v>
      </c>
      <c r="L108" s="31">
        <v>0.67445227169908872</v>
      </c>
      <c r="M108" s="31" t="s">
        <v>2</v>
      </c>
      <c r="N108" s="31" t="s">
        <v>2</v>
      </c>
      <c r="O108" s="9"/>
      <c r="P108" s="9"/>
      <c r="Q108" s="9"/>
      <c r="S108" s="3" t="s">
        <v>110</v>
      </c>
      <c r="T108" s="12">
        <v>77365</v>
      </c>
      <c r="U108" s="8">
        <v>0.24457567130876356</v>
      </c>
      <c r="V108" s="8">
        <v>0.35229283680849427</v>
      </c>
      <c r="W108" s="8">
        <v>7.6902362083557746E-2</v>
      </c>
      <c r="X108" s="8">
        <v>0.21360698622759097</v>
      </c>
      <c r="Y108" s="8">
        <v>9.8984381011002542E-2</v>
      </c>
      <c r="Z108" s="8">
        <v>0</v>
      </c>
      <c r="AA108" s="8">
        <v>0</v>
      </c>
      <c r="AB108" s="8">
        <v>1.3637762560590905E-2</v>
      </c>
      <c r="AC108" s="31">
        <v>0.67198345505073354</v>
      </c>
      <c r="AD108" s="31" t="s">
        <v>2</v>
      </c>
      <c r="AE108" s="9" t="s">
        <v>2</v>
      </c>
      <c r="AF108" s="9"/>
    </row>
    <row r="109" spans="2:32" x14ac:dyDescent="0.25">
      <c r="B109" s="3" t="s">
        <v>111</v>
      </c>
      <c r="C109" s="12">
        <v>74402</v>
      </c>
      <c r="D109" s="8">
        <v>0.23914514838894929</v>
      </c>
      <c r="E109" s="8">
        <v>0.33168570666776054</v>
      </c>
      <c r="F109" s="8">
        <v>0.10687696125684518</v>
      </c>
      <c r="G109" s="8">
        <v>0.2273314600980372</v>
      </c>
      <c r="H109" s="8">
        <v>8.2121541522242963E-2</v>
      </c>
      <c r="I109" s="8">
        <v>0</v>
      </c>
      <c r="J109" s="8">
        <v>0</v>
      </c>
      <c r="K109" s="8">
        <v>1.2839182066164858E-2</v>
      </c>
      <c r="L109" s="31">
        <v>0.65531840541920916</v>
      </c>
      <c r="M109" s="31" t="s">
        <v>2</v>
      </c>
      <c r="N109" s="31" t="s">
        <v>2</v>
      </c>
      <c r="O109" s="9"/>
      <c r="P109" s="9"/>
      <c r="Q109" s="9"/>
      <c r="S109" s="3" t="s">
        <v>111</v>
      </c>
      <c r="T109" s="12">
        <v>74402</v>
      </c>
      <c r="U109" s="8">
        <v>0.24738833593814263</v>
      </c>
      <c r="V109" s="8">
        <v>0.33233939294233777</v>
      </c>
      <c r="W109" s="8">
        <v>0.10491897672123057</v>
      </c>
      <c r="X109" s="8">
        <v>0.22164185243069837</v>
      </c>
      <c r="Y109" s="8">
        <v>8.1681335855885495E-2</v>
      </c>
      <c r="Z109" s="8">
        <v>0</v>
      </c>
      <c r="AA109" s="8">
        <v>0</v>
      </c>
      <c r="AB109" s="8">
        <v>1.2030106111705191E-2</v>
      </c>
      <c r="AC109" s="31">
        <v>0.65358458105964889</v>
      </c>
      <c r="AD109" s="31" t="s">
        <v>2</v>
      </c>
      <c r="AE109" s="9" t="s">
        <v>2</v>
      </c>
      <c r="AF109" s="9"/>
    </row>
    <row r="110" spans="2:32" x14ac:dyDescent="0.25">
      <c r="B110" s="3" t="s">
        <v>112</v>
      </c>
      <c r="C110" s="12">
        <v>70314</v>
      </c>
      <c r="D110" s="8">
        <v>0.13129663149529822</v>
      </c>
      <c r="E110" s="8">
        <v>0.39225641252041854</v>
      </c>
      <c r="F110" s="8">
        <v>0.19475961326210764</v>
      </c>
      <c r="G110" s="8">
        <v>4.838638470707695E-2</v>
      </c>
      <c r="H110" s="8">
        <v>0.21098406251379631</v>
      </c>
      <c r="I110" s="8">
        <v>0</v>
      </c>
      <c r="J110" s="8">
        <v>0</v>
      </c>
      <c r="K110" s="8">
        <v>2.2316895501302371E-2</v>
      </c>
      <c r="L110" s="31">
        <v>0.64428136644196032</v>
      </c>
      <c r="M110" s="31" t="s">
        <v>2</v>
      </c>
      <c r="N110" s="31" t="s">
        <v>2</v>
      </c>
      <c r="O110" s="9"/>
      <c r="P110" s="9"/>
      <c r="Q110" s="9"/>
      <c r="S110" s="3" t="s">
        <v>112</v>
      </c>
      <c r="T110" s="12">
        <v>70314</v>
      </c>
      <c r="U110" s="8">
        <v>0.13363483195885431</v>
      </c>
      <c r="V110" s="8">
        <v>0.38574088853418464</v>
      </c>
      <c r="W110" s="8">
        <v>0.19604061363837899</v>
      </c>
      <c r="X110" s="8">
        <v>4.8971357630575509E-2</v>
      </c>
      <c r="Y110" s="8">
        <v>0.21277822115810943</v>
      </c>
      <c r="Z110" s="8">
        <v>0</v>
      </c>
      <c r="AA110" s="8">
        <v>0</v>
      </c>
      <c r="AB110" s="8">
        <v>2.2834087079897137E-2</v>
      </c>
      <c r="AC110" s="31">
        <v>0.64152231419063055</v>
      </c>
      <c r="AD110" s="31" t="s">
        <v>2</v>
      </c>
      <c r="AE110" s="9" t="s">
        <v>2</v>
      </c>
      <c r="AF110" s="9"/>
    </row>
    <row r="111" spans="2:32" x14ac:dyDescent="0.25">
      <c r="B111" s="3" t="s">
        <v>113</v>
      </c>
      <c r="C111" s="12">
        <v>71511</v>
      </c>
      <c r="D111" s="8">
        <v>0.3721386052364129</v>
      </c>
      <c r="E111" s="8">
        <v>0.17737017858007065</v>
      </c>
      <c r="F111" s="8">
        <v>8.4523060542999559E-2</v>
      </c>
      <c r="G111" s="8">
        <v>0.28594589362628853</v>
      </c>
      <c r="H111" s="8">
        <v>6.6253690170836765E-2</v>
      </c>
      <c r="I111" s="8">
        <v>0</v>
      </c>
      <c r="J111" s="8">
        <v>0</v>
      </c>
      <c r="K111" s="8">
        <v>1.3768571843391569E-2</v>
      </c>
      <c r="L111" s="31">
        <v>0.57789710673882344</v>
      </c>
      <c r="M111" s="31" t="s">
        <v>1</v>
      </c>
      <c r="N111" s="31" t="s">
        <v>1</v>
      </c>
      <c r="O111" s="9"/>
      <c r="P111" s="9"/>
      <c r="Q111" s="9"/>
      <c r="S111" s="3" t="s">
        <v>113</v>
      </c>
      <c r="T111" s="12">
        <v>71511</v>
      </c>
      <c r="U111" s="8">
        <v>0.38964689915905293</v>
      </c>
      <c r="V111" s="8">
        <v>0.17529021156968713</v>
      </c>
      <c r="W111" s="8">
        <v>8.3270726801250514E-2</v>
      </c>
      <c r="X111" s="8">
        <v>0.27511329762741438</v>
      </c>
      <c r="Y111" s="8">
        <v>6.3131619126093594E-2</v>
      </c>
      <c r="Z111" s="8">
        <v>0</v>
      </c>
      <c r="AA111" s="8">
        <v>0</v>
      </c>
      <c r="AB111" s="8">
        <v>1.3547245716501467E-2</v>
      </c>
      <c r="AC111" s="31">
        <v>0.57701612339360375</v>
      </c>
      <c r="AD111" s="31" t="s">
        <v>1</v>
      </c>
      <c r="AE111" s="9" t="s">
        <v>1</v>
      </c>
      <c r="AF111" s="9"/>
    </row>
    <row r="112" spans="2:32" x14ac:dyDescent="0.25">
      <c r="B112" s="3" t="s">
        <v>114</v>
      </c>
      <c r="C112" s="12">
        <v>75915</v>
      </c>
      <c r="D112" s="8">
        <v>0.30128122169017729</v>
      </c>
      <c r="E112" s="8">
        <v>0.27464302661662571</v>
      </c>
      <c r="F112" s="8">
        <v>9.1648332686251666E-2</v>
      </c>
      <c r="G112" s="8">
        <v>0.23590440446917735</v>
      </c>
      <c r="H112" s="8">
        <v>8.8930589707087698E-2</v>
      </c>
      <c r="I112" s="8">
        <v>0</v>
      </c>
      <c r="J112" s="8">
        <v>0</v>
      </c>
      <c r="K112" s="8">
        <v>7.5924248306802984E-3</v>
      </c>
      <c r="L112" s="31">
        <v>0.61070934597905557</v>
      </c>
      <c r="M112" s="31" t="s">
        <v>1</v>
      </c>
      <c r="N112" s="31" t="s">
        <v>2</v>
      </c>
      <c r="O112" s="9"/>
      <c r="P112" s="9"/>
      <c r="Q112" s="9"/>
      <c r="S112" s="3" t="s">
        <v>114</v>
      </c>
      <c r="T112" s="12">
        <v>75915</v>
      </c>
      <c r="U112" s="8">
        <v>0.31546512130778881</v>
      </c>
      <c r="V112" s="8">
        <v>0.27016390606755181</v>
      </c>
      <c r="W112" s="8">
        <v>9.187821649439952E-2</v>
      </c>
      <c r="X112" s="8">
        <v>0.22949011806426503</v>
      </c>
      <c r="Y112" s="8">
        <v>8.6126367685853911E-2</v>
      </c>
      <c r="Z112" s="8">
        <v>0</v>
      </c>
      <c r="AA112" s="8">
        <v>0</v>
      </c>
      <c r="AB112" s="8">
        <v>6.876270380140985E-3</v>
      </c>
      <c r="AC112" s="31">
        <v>0.60918132121451618</v>
      </c>
      <c r="AD112" s="31" t="s">
        <v>1</v>
      </c>
      <c r="AE112" s="9" t="s">
        <v>2</v>
      </c>
      <c r="AF112" s="9"/>
    </row>
    <row r="113" spans="2:32" x14ac:dyDescent="0.25">
      <c r="B113" s="3" t="s">
        <v>115</v>
      </c>
      <c r="C113" s="12">
        <v>77326</v>
      </c>
      <c r="D113" s="8">
        <v>0.25363304459875441</v>
      </c>
      <c r="E113" s="8">
        <v>0.1543775502899277</v>
      </c>
      <c r="F113" s="8">
        <v>0.37307609707208822</v>
      </c>
      <c r="G113" s="8">
        <v>0.13306249552580715</v>
      </c>
      <c r="H113" s="8">
        <v>7.5327510917030563E-2</v>
      </c>
      <c r="I113" s="8">
        <v>0</v>
      </c>
      <c r="J113" s="8">
        <v>0</v>
      </c>
      <c r="K113" s="8">
        <v>1.0523301596392011E-2</v>
      </c>
      <c r="L113" s="31">
        <v>0.72260300545741407</v>
      </c>
      <c r="M113" s="31" t="s">
        <v>3</v>
      </c>
      <c r="N113" s="31" t="s">
        <v>3</v>
      </c>
      <c r="O113" s="9"/>
      <c r="P113" s="9"/>
      <c r="Q113" s="9"/>
      <c r="S113" s="3" t="s">
        <v>115</v>
      </c>
      <c r="T113" s="12">
        <v>77326</v>
      </c>
      <c r="U113" s="8">
        <v>0.26446206847053755</v>
      </c>
      <c r="V113" s="8">
        <v>0.15161845977176489</v>
      </c>
      <c r="W113" s="8">
        <v>0.37299935405153234</v>
      </c>
      <c r="X113" s="8">
        <v>0.1290461494294122</v>
      </c>
      <c r="Y113" s="8">
        <v>7.1897653053900806E-2</v>
      </c>
      <c r="Z113" s="8">
        <v>0</v>
      </c>
      <c r="AA113" s="8">
        <v>0</v>
      </c>
      <c r="AB113" s="8">
        <v>9.9763152228522205E-3</v>
      </c>
      <c r="AC113" s="31">
        <v>0.7207407598996457</v>
      </c>
      <c r="AD113" s="31" t="s">
        <v>3</v>
      </c>
      <c r="AE113" s="9" t="s">
        <v>3</v>
      </c>
      <c r="AF113" s="9"/>
    </row>
    <row r="114" spans="2:32" x14ac:dyDescent="0.25">
      <c r="B114" s="3" t="s">
        <v>116</v>
      </c>
      <c r="C114" s="12">
        <v>76973</v>
      </c>
      <c r="D114" s="8">
        <v>0.27648215163293571</v>
      </c>
      <c r="E114" s="8">
        <v>0.28298262073895369</v>
      </c>
      <c r="F114" s="8">
        <v>5.9755171335388463E-2</v>
      </c>
      <c r="G114" s="8">
        <v>0.30150113925747218</v>
      </c>
      <c r="H114" s="8">
        <v>7.1907251038734757E-2</v>
      </c>
      <c r="I114" s="8">
        <v>0</v>
      </c>
      <c r="J114" s="8">
        <v>0</v>
      </c>
      <c r="K114" s="8">
        <v>7.3716659965152127E-3</v>
      </c>
      <c r="L114" s="31">
        <v>0.58158055422031096</v>
      </c>
      <c r="M114" s="31" t="s">
        <v>49</v>
      </c>
      <c r="N114" s="31" t="s">
        <v>2</v>
      </c>
      <c r="O114" s="9"/>
      <c r="P114" s="9"/>
      <c r="Q114" s="9"/>
      <c r="S114" s="3" t="s">
        <v>116</v>
      </c>
      <c r="T114" s="12">
        <v>76973</v>
      </c>
      <c r="U114" s="8">
        <v>0.29106331550323405</v>
      </c>
      <c r="V114" s="8">
        <v>0.2811262057697903</v>
      </c>
      <c r="W114" s="8">
        <v>5.9107898211767866E-2</v>
      </c>
      <c r="X114" s="8">
        <v>0.29309997538103444</v>
      </c>
      <c r="Y114" s="8">
        <v>6.8776437411875294E-2</v>
      </c>
      <c r="Z114" s="8">
        <v>0</v>
      </c>
      <c r="AA114" s="8">
        <v>0</v>
      </c>
      <c r="AB114" s="8">
        <v>6.8261677222980688E-3</v>
      </c>
      <c r="AC114" s="31">
        <v>0.58047627090018583</v>
      </c>
      <c r="AD114" s="31" t="s">
        <v>49</v>
      </c>
      <c r="AE114" s="9" t="s">
        <v>2</v>
      </c>
      <c r="AF114" s="9"/>
    </row>
    <row r="115" spans="2:32" x14ac:dyDescent="0.25">
      <c r="B115" s="3" t="s">
        <v>117</v>
      </c>
      <c r="C115" s="12">
        <v>71170</v>
      </c>
      <c r="D115" s="8">
        <v>0.2263723592636824</v>
      </c>
      <c r="E115" s="8">
        <v>0.33511098299221675</v>
      </c>
      <c r="F115" s="8">
        <v>0.11048881933863196</v>
      </c>
      <c r="G115" s="8">
        <v>0.17366058559486061</v>
      </c>
      <c r="H115" s="8">
        <v>0.14394844129638018</v>
      </c>
      <c r="I115" s="8">
        <v>0</v>
      </c>
      <c r="J115" s="8">
        <v>0</v>
      </c>
      <c r="K115" s="8">
        <v>1.0418811514228061E-2</v>
      </c>
      <c r="L115" s="31">
        <v>0.68239426724743568</v>
      </c>
      <c r="M115" s="31" t="s">
        <v>2</v>
      </c>
      <c r="N115" s="31" t="s">
        <v>2</v>
      </c>
      <c r="O115" s="9"/>
      <c r="P115" s="9"/>
      <c r="Q115" s="9"/>
      <c r="S115" s="3" t="s">
        <v>117</v>
      </c>
      <c r="T115" s="12">
        <v>71170</v>
      </c>
      <c r="U115" s="8">
        <v>0.23765909606617572</v>
      </c>
      <c r="V115" s="8">
        <v>0.33203374796295149</v>
      </c>
      <c r="W115" s="8">
        <v>0.10879386100625038</v>
      </c>
      <c r="X115" s="8">
        <v>0.16964746168285991</v>
      </c>
      <c r="Y115" s="8">
        <v>0.14256245229696557</v>
      </c>
      <c r="Z115" s="8">
        <v>0</v>
      </c>
      <c r="AA115" s="8">
        <v>0</v>
      </c>
      <c r="AB115" s="8">
        <v>9.3033809847969141E-3</v>
      </c>
      <c r="AC115" s="31">
        <v>0.68114374034003089</v>
      </c>
      <c r="AD115" s="31" t="s">
        <v>2</v>
      </c>
      <c r="AE115" s="9" t="s">
        <v>2</v>
      </c>
      <c r="AF115" s="9"/>
    </row>
    <row r="116" spans="2:32" x14ac:dyDescent="0.25">
      <c r="B116" s="3" t="s">
        <v>118</v>
      </c>
      <c r="C116" s="12">
        <v>77865</v>
      </c>
      <c r="D116" s="8">
        <v>0.2588635948997588</v>
      </c>
      <c r="E116" s="8">
        <v>0.30650098315460866</v>
      </c>
      <c r="F116" s="8">
        <v>8.3760718412357341E-2</v>
      </c>
      <c r="G116" s="8">
        <v>0.26265431473110212</v>
      </c>
      <c r="H116" s="8">
        <v>7.5408972045975145E-2</v>
      </c>
      <c r="I116" s="8">
        <v>0</v>
      </c>
      <c r="J116" s="8">
        <v>0</v>
      </c>
      <c r="K116" s="8">
        <v>1.2811416756197928E-2</v>
      </c>
      <c r="L116" s="31">
        <v>0.63354523855390743</v>
      </c>
      <c r="M116" s="31" t="s">
        <v>2</v>
      </c>
      <c r="N116" s="31" t="s">
        <v>2</v>
      </c>
      <c r="O116" s="9"/>
      <c r="P116" s="9"/>
      <c r="Q116" s="9"/>
      <c r="S116" s="3" t="s">
        <v>118</v>
      </c>
      <c r="T116" s="12">
        <v>77865</v>
      </c>
      <c r="U116" s="8">
        <v>0.2719382051021445</v>
      </c>
      <c r="V116" s="8">
        <v>0.30350645390791747</v>
      </c>
      <c r="W116" s="8">
        <v>8.228478503912999E-2</v>
      </c>
      <c r="X116" s="8">
        <v>0.2585222075414168</v>
      </c>
      <c r="Y116" s="8">
        <v>6.9580241894501474E-2</v>
      </c>
      <c r="Z116" s="8">
        <v>0</v>
      </c>
      <c r="AA116" s="8">
        <v>0</v>
      </c>
      <c r="AB116" s="8">
        <v>1.4168106514889724E-2</v>
      </c>
      <c r="AC116" s="31">
        <v>0.63179862582675139</v>
      </c>
      <c r="AD116" s="31" t="s">
        <v>2</v>
      </c>
      <c r="AE116" s="9" t="s">
        <v>2</v>
      </c>
      <c r="AF116" s="9"/>
    </row>
    <row r="117" spans="2:32" x14ac:dyDescent="0.25">
      <c r="B117" s="3" t="s">
        <v>119</v>
      </c>
      <c r="C117" s="12">
        <v>74362</v>
      </c>
      <c r="D117" s="8">
        <v>0.24917606062514433</v>
      </c>
      <c r="E117" s="8">
        <v>0.1618279908474505</v>
      </c>
      <c r="F117" s="8">
        <v>0.33373218296702145</v>
      </c>
      <c r="G117" s="8">
        <v>0.17971324810546424</v>
      </c>
      <c r="H117" s="8">
        <v>6.38579255620631E-2</v>
      </c>
      <c r="I117" s="8">
        <v>0</v>
      </c>
      <c r="J117" s="8">
        <v>0</v>
      </c>
      <c r="K117" s="8">
        <v>1.1692591892856393E-2</v>
      </c>
      <c r="L117" s="31">
        <v>0.64060945106371536</v>
      </c>
      <c r="M117" s="31" t="s">
        <v>3</v>
      </c>
      <c r="N117" s="31" t="s">
        <v>3</v>
      </c>
      <c r="O117" s="9"/>
      <c r="P117" s="9"/>
      <c r="Q117" s="9"/>
      <c r="S117" s="3" t="s">
        <v>119</v>
      </c>
      <c r="T117" s="12">
        <v>74362</v>
      </c>
      <c r="U117" s="8">
        <v>0.25943932314686197</v>
      </c>
      <c r="V117" s="8">
        <v>0.15464915603822033</v>
      </c>
      <c r="W117" s="8">
        <v>0.33590099760070719</v>
      </c>
      <c r="X117" s="8">
        <v>0.17826324872669108</v>
      </c>
      <c r="Y117" s="8">
        <v>5.9329881719072275E-2</v>
      </c>
      <c r="Z117" s="8">
        <v>0</v>
      </c>
      <c r="AA117" s="8">
        <v>0</v>
      </c>
      <c r="AB117" s="8">
        <v>1.2417392768447194E-2</v>
      </c>
      <c r="AC117" s="31">
        <v>0.63895538043624434</v>
      </c>
      <c r="AD117" s="31" t="s">
        <v>3</v>
      </c>
      <c r="AE117" s="9" t="s">
        <v>3</v>
      </c>
      <c r="AF117" s="9"/>
    </row>
    <row r="118" spans="2:32" x14ac:dyDescent="0.25">
      <c r="B118" s="3" t="s">
        <v>120</v>
      </c>
      <c r="C118" s="12">
        <v>70968</v>
      </c>
      <c r="D118" s="8">
        <v>0.3519970224941264</v>
      </c>
      <c r="E118" s="8">
        <v>0.19053711414547908</v>
      </c>
      <c r="F118" s="8">
        <v>5.9922305706110866E-2</v>
      </c>
      <c r="G118" s="8">
        <v>0.32936332550187258</v>
      </c>
      <c r="H118" s="8">
        <v>6.157389099537091E-2</v>
      </c>
      <c r="I118" s="8">
        <v>0</v>
      </c>
      <c r="J118" s="8">
        <v>0</v>
      </c>
      <c r="K118" s="8">
        <v>6.6063411570401733E-3</v>
      </c>
      <c r="L118" s="31">
        <v>0.60575188817495207</v>
      </c>
      <c r="M118" s="31" t="s">
        <v>1</v>
      </c>
      <c r="N118" s="31" t="s">
        <v>1</v>
      </c>
      <c r="O118" s="9"/>
      <c r="P118" s="9"/>
      <c r="Q118" s="9"/>
      <c r="S118" s="3" t="s">
        <v>120</v>
      </c>
      <c r="T118" s="12">
        <v>70968</v>
      </c>
      <c r="U118" s="8">
        <v>0.36614925651424041</v>
      </c>
      <c r="V118" s="8">
        <v>0.1893208409080315</v>
      </c>
      <c r="W118" s="8">
        <v>5.8966111965692444E-2</v>
      </c>
      <c r="X118" s="8">
        <v>0.31993194425022142</v>
      </c>
      <c r="Y118" s="8">
        <v>5.9921689274227384E-2</v>
      </c>
      <c r="Z118" s="8">
        <v>0</v>
      </c>
      <c r="AA118" s="8">
        <v>0</v>
      </c>
      <c r="AB118" s="8">
        <v>5.7101570875868176E-3</v>
      </c>
      <c r="AC118" s="31">
        <v>0.60458234697328372</v>
      </c>
      <c r="AD118" s="31" t="s">
        <v>1</v>
      </c>
      <c r="AE118" s="9" t="s">
        <v>1</v>
      </c>
      <c r="AF118" s="9"/>
    </row>
    <row r="119" spans="2:32" x14ac:dyDescent="0.25">
      <c r="B119" s="3" t="s">
        <v>121</v>
      </c>
      <c r="C119" s="12">
        <v>75109</v>
      </c>
      <c r="D119" s="8">
        <v>0.27636600577119985</v>
      </c>
      <c r="E119" s="8">
        <v>0.27364330261565672</v>
      </c>
      <c r="F119" s="8">
        <v>7.9028204412175368E-2</v>
      </c>
      <c r="G119" s="8">
        <v>0.27541189611840267</v>
      </c>
      <c r="H119" s="8">
        <v>8.4101275248999352E-2</v>
      </c>
      <c r="I119" s="8">
        <v>0</v>
      </c>
      <c r="J119" s="8">
        <v>0</v>
      </c>
      <c r="K119" s="8">
        <v>1.1449315833566042E-2</v>
      </c>
      <c r="L119" s="31">
        <v>0.57212850657045089</v>
      </c>
      <c r="M119" s="31" t="s">
        <v>1</v>
      </c>
      <c r="N119" s="31" t="s">
        <v>2</v>
      </c>
      <c r="O119" s="9"/>
      <c r="P119" s="9"/>
      <c r="Q119" s="9"/>
      <c r="S119" s="3" t="s">
        <v>121</v>
      </c>
      <c r="T119" s="12">
        <v>75109</v>
      </c>
      <c r="U119" s="8">
        <v>0.28555418057857995</v>
      </c>
      <c r="V119" s="8">
        <v>0.2709379158981064</v>
      </c>
      <c r="W119" s="8">
        <v>7.8965187139554971E-2</v>
      </c>
      <c r="X119" s="8">
        <v>0.27075112657311634</v>
      </c>
      <c r="Y119" s="8">
        <v>8.2280697658128843E-2</v>
      </c>
      <c r="Z119" s="8">
        <v>0</v>
      </c>
      <c r="AA119" s="8">
        <v>0</v>
      </c>
      <c r="AB119" s="8">
        <v>1.1510892152513484E-2</v>
      </c>
      <c r="AC119" s="31">
        <v>0.57022460690463195</v>
      </c>
      <c r="AD119" s="31" t="s">
        <v>1</v>
      </c>
      <c r="AE119" s="9" t="s">
        <v>2</v>
      </c>
      <c r="AF119" s="9"/>
    </row>
    <row r="120" spans="2:32" x14ac:dyDescent="0.25">
      <c r="B120" s="3" t="s">
        <v>122</v>
      </c>
      <c r="C120" s="12">
        <v>74384</v>
      </c>
      <c r="D120" s="8">
        <v>0.22319140919366992</v>
      </c>
      <c r="E120" s="8">
        <v>0.19176714393368499</v>
      </c>
      <c r="F120" s="8">
        <v>0.34099472494348154</v>
      </c>
      <c r="G120" s="8">
        <v>0.16375282592313489</v>
      </c>
      <c r="H120" s="8">
        <v>6.6767143933685005E-2</v>
      </c>
      <c r="I120" s="8">
        <v>0</v>
      </c>
      <c r="J120" s="8">
        <v>0</v>
      </c>
      <c r="K120" s="8">
        <v>1.3526752072343632E-2</v>
      </c>
      <c r="L120" s="31">
        <v>0.71359432135943213</v>
      </c>
      <c r="M120" s="31" t="s">
        <v>3</v>
      </c>
      <c r="N120" s="31" t="s">
        <v>3</v>
      </c>
      <c r="O120" s="9"/>
      <c r="P120" s="9"/>
      <c r="Q120" s="9"/>
      <c r="S120" s="3" t="s">
        <v>122</v>
      </c>
      <c r="T120" s="12">
        <v>74384</v>
      </c>
      <c r="U120" s="8">
        <v>0.23169993950393225</v>
      </c>
      <c r="V120" s="8">
        <v>0.18368118572292802</v>
      </c>
      <c r="W120" s="8">
        <v>0.34085753176043559</v>
      </c>
      <c r="X120" s="8">
        <v>0.16564579552329098</v>
      </c>
      <c r="Y120" s="8">
        <v>6.1327888687235328E-2</v>
      </c>
      <c r="Z120" s="8">
        <v>0</v>
      </c>
      <c r="AA120" s="8">
        <v>0</v>
      </c>
      <c r="AB120" s="8">
        <v>1.6787658802177859E-2</v>
      </c>
      <c r="AC120" s="31">
        <v>0.71112067111206712</v>
      </c>
      <c r="AD120" s="31" t="s">
        <v>3</v>
      </c>
      <c r="AE120" s="9" t="s">
        <v>3</v>
      </c>
      <c r="AF120" s="9"/>
    </row>
    <row r="121" spans="2:32" x14ac:dyDescent="0.25">
      <c r="B121" s="3" t="s">
        <v>123</v>
      </c>
      <c r="C121" s="12">
        <v>76972</v>
      </c>
      <c r="D121" s="8">
        <v>0.28062689114749012</v>
      </c>
      <c r="E121" s="8">
        <v>0.15253316781751883</v>
      </c>
      <c r="F121" s="8">
        <v>0.31600589650089222</v>
      </c>
      <c r="G121" s="8">
        <v>0.17931957483125147</v>
      </c>
      <c r="H121" s="8">
        <v>6.1098611218868802E-2</v>
      </c>
      <c r="I121" s="8">
        <v>0</v>
      </c>
      <c r="J121" s="8">
        <v>0</v>
      </c>
      <c r="K121" s="8">
        <v>1.0415858483978586E-2</v>
      </c>
      <c r="L121" s="31">
        <v>0.66980200592423222</v>
      </c>
      <c r="M121" s="31" t="s">
        <v>3</v>
      </c>
      <c r="N121" s="31" t="s">
        <v>3</v>
      </c>
      <c r="O121" s="9"/>
      <c r="P121" s="9"/>
      <c r="Q121" s="9"/>
      <c r="S121" s="3" t="s">
        <v>123</v>
      </c>
      <c r="T121" s="12">
        <v>76972</v>
      </c>
      <c r="U121" s="8">
        <v>0.29090449132093094</v>
      </c>
      <c r="V121" s="8">
        <v>0.14984042967229702</v>
      </c>
      <c r="W121" s="8">
        <v>0.315890869463688</v>
      </c>
      <c r="X121" s="8">
        <v>0.17572195843387561</v>
      </c>
      <c r="Y121" s="8">
        <v>5.7328559196699616E-2</v>
      </c>
      <c r="Z121" s="8">
        <v>0</v>
      </c>
      <c r="AA121" s="8">
        <v>0</v>
      </c>
      <c r="AB121" s="8">
        <v>1.0313691912508758E-2</v>
      </c>
      <c r="AC121" s="31">
        <v>0.66761939406537441</v>
      </c>
      <c r="AD121" s="31" t="s">
        <v>3</v>
      </c>
      <c r="AE121" s="9" t="s">
        <v>3</v>
      </c>
      <c r="AF121" s="9"/>
    </row>
    <row r="122" spans="2:32" x14ac:dyDescent="0.25">
      <c r="B122" s="3" t="s">
        <v>124</v>
      </c>
      <c r="C122" s="12">
        <v>78466</v>
      </c>
      <c r="D122" s="8">
        <v>0.31281874848215008</v>
      </c>
      <c r="E122" s="8">
        <v>0.33647696915728975</v>
      </c>
      <c r="F122" s="8">
        <v>0.10752448797862868</v>
      </c>
      <c r="G122" s="8">
        <v>0.11379826762729701</v>
      </c>
      <c r="H122" s="8">
        <v>0.11545778353436412</v>
      </c>
      <c r="I122" s="8">
        <v>0</v>
      </c>
      <c r="J122" s="8">
        <v>0</v>
      </c>
      <c r="K122" s="8">
        <v>1.3923743220270379E-2</v>
      </c>
      <c r="L122" s="31">
        <v>0.62972497642290926</v>
      </c>
      <c r="M122" s="31" t="s">
        <v>2</v>
      </c>
      <c r="N122" s="31" t="s">
        <v>2</v>
      </c>
      <c r="O122" s="9"/>
      <c r="P122" s="9"/>
      <c r="Q122" s="9"/>
      <c r="S122" s="3" t="s">
        <v>124</v>
      </c>
      <c r="T122" s="12">
        <v>78466</v>
      </c>
      <c r="U122" s="8">
        <v>0.32936274011586542</v>
      </c>
      <c r="V122" s="8">
        <v>0.32342717755869499</v>
      </c>
      <c r="W122" s="8">
        <v>0.11043805264762679</v>
      </c>
      <c r="X122" s="8">
        <v>0.11147474336822848</v>
      </c>
      <c r="Y122" s="8">
        <v>0.11129179794694583</v>
      </c>
      <c r="Z122" s="8">
        <v>0</v>
      </c>
      <c r="AA122" s="8">
        <v>0</v>
      </c>
      <c r="AB122" s="8">
        <v>1.400548836263848E-2</v>
      </c>
      <c r="AC122" s="31">
        <v>0.62695944740397114</v>
      </c>
      <c r="AD122" s="31" t="s">
        <v>1</v>
      </c>
      <c r="AE122" s="9" t="s">
        <v>2</v>
      </c>
      <c r="AF122" s="9"/>
    </row>
    <row r="123" spans="2:32" x14ac:dyDescent="0.25">
      <c r="B123" s="3" t="s">
        <v>125</v>
      </c>
      <c r="C123" s="12">
        <v>76144</v>
      </c>
      <c r="D123" s="8">
        <v>0.31630827857059535</v>
      </c>
      <c r="E123" s="8">
        <v>0.11544892483571179</v>
      </c>
      <c r="F123" s="8">
        <v>0.39040323521406073</v>
      </c>
      <c r="G123" s="8">
        <v>7.6641910020608939E-2</v>
      </c>
      <c r="H123" s="8">
        <v>8.8793405140568493E-2</v>
      </c>
      <c r="I123" s="8">
        <v>0</v>
      </c>
      <c r="J123" s="8">
        <v>0</v>
      </c>
      <c r="K123" s="8">
        <v>1.2404246218454719E-2</v>
      </c>
      <c r="L123" s="31">
        <v>0.67548329480983405</v>
      </c>
      <c r="M123" s="31" t="s">
        <v>3</v>
      </c>
      <c r="N123" s="31" t="s">
        <v>3</v>
      </c>
      <c r="O123" s="9"/>
      <c r="P123" s="9"/>
      <c r="Q123" s="9"/>
      <c r="S123" s="3" t="s">
        <v>125</v>
      </c>
      <c r="T123" s="12">
        <v>76144</v>
      </c>
      <c r="U123" s="8">
        <v>0.32888550750082907</v>
      </c>
      <c r="V123" s="8">
        <v>0.11367316283334308</v>
      </c>
      <c r="W123" s="8">
        <v>0.38932131640038237</v>
      </c>
      <c r="X123" s="8">
        <v>7.2257661770156648E-2</v>
      </c>
      <c r="Y123" s="8">
        <v>8.4352626753282228E-2</v>
      </c>
      <c r="Z123" s="8">
        <v>0</v>
      </c>
      <c r="AA123" s="8">
        <v>0</v>
      </c>
      <c r="AB123" s="8">
        <v>1.1509724742006594E-2</v>
      </c>
      <c r="AC123" s="31">
        <v>0.67321128388316875</v>
      </c>
      <c r="AD123" s="31" t="s">
        <v>3</v>
      </c>
      <c r="AE123" s="9" t="s">
        <v>3</v>
      </c>
      <c r="AF123" s="9"/>
    </row>
    <row r="124" spans="2:32" x14ac:dyDescent="0.25">
      <c r="B124" s="3" t="s">
        <v>126</v>
      </c>
      <c r="C124" s="12">
        <v>74889</v>
      </c>
      <c r="D124" s="8">
        <v>0.3168465119636219</v>
      </c>
      <c r="E124" s="8">
        <v>0.11909487892020643</v>
      </c>
      <c r="F124" s="8">
        <v>0.35161860767259734</v>
      </c>
      <c r="G124" s="8">
        <v>0.14659496914359954</v>
      </c>
      <c r="H124" s="8">
        <v>5.5577610162763004E-2</v>
      </c>
      <c r="I124" s="8">
        <v>0</v>
      </c>
      <c r="J124" s="8">
        <v>0</v>
      </c>
      <c r="K124" s="8">
        <v>1.0267422137211737E-2</v>
      </c>
      <c r="L124" s="31">
        <v>0.74000186943342816</v>
      </c>
      <c r="M124" s="31" t="s">
        <v>3</v>
      </c>
      <c r="N124" s="31" t="s">
        <v>3</v>
      </c>
      <c r="O124" s="9"/>
      <c r="P124" s="9"/>
      <c r="Q124" s="9"/>
      <c r="S124" s="3" t="s">
        <v>126</v>
      </c>
      <c r="T124" s="12">
        <v>74889</v>
      </c>
      <c r="U124" s="8">
        <v>0.33021322732200942</v>
      </c>
      <c r="V124" s="8">
        <v>0.11353451391398627</v>
      </c>
      <c r="W124" s="8">
        <v>0.35280086736537769</v>
      </c>
      <c r="X124" s="8">
        <v>0.14204915070473437</v>
      </c>
      <c r="Y124" s="8">
        <v>5.1572099747018429E-2</v>
      </c>
      <c r="Z124" s="8">
        <v>0</v>
      </c>
      <c r="AA124" s="8">
        <v>0</v>
      </c>
      <c r="AB124" s="8">
        <v>9.8301409468738703E-3</v>
      </c>
      <c r="AC124" s="31">
        <v>0.7389603279520357</v>
      </c>
      <c r="AD124" s="31" t="s">
        <v>3</v>
      </c>
      <c r="AE124" s="9" t="s">
        <v>3</v>
      </c>
      <c r="AF124" s="9"/>
    </row>
    <row r="125" spans="2:32" x14ac:dyDescent="0.25">
      <c r="B125" s="3" t="s">
        <v>526</v>
      </c>
      <c r="C125" s="12">
        <v>70383</v>
      </c>
      <c r="D125" s="8">
        <v>0.22080989876265467</v>
      </c>
      <c r="E125" s="8">
        <v>0.34996625421822275</v>
      </c>
      <c r="F125" s="8">
        <v>8.1934758155230603E-2</v>
      </c>
      <c r="G125" s="8">
        <v>0.24632170978627671</v>
      </c>
      <c r="H125" s="8">
        <v>8.5534308211473564E-2</v>
      </c>
      <c r="I125" s="8">
        <v>0</v>
      </c>
      <c r="J125" s="8">
        <v>0</v>
      </c>
      <c r="K125" s="8">
        <v>1.5433070866141733E-2</v>
      </c>
      <c r="L125" s="31">
        <v>0.63154454910987023</v>
      </c>
      <c r="M125" s="31" t="s">
        <v>2</v>
      </c>
      <c r="N125" s="31" t="s">
        <v>2</v>
      </c>
      <c r="O125" s="9"/>
      <c r="P125" s="9"/>
      <c r="Q125" s="9"/>
      <c r="S125" s="3" t="s">
        <v>526</v>
      </c>
      <c r="T125" s="12">
        <v>70383</v>
      </c>
      <c r="U125" s="8">
        <v>0.23135423013562612</v>
      </c>
      <c r="V125" s="8">
        <v>0.34694107823889153</v>
      </c>
      <c r="W125" s="8">
        <v>8.1150001128337063E-2</v>
      </c>
      <c r="X125" s="8">
        <v>0.24381107124320178</v>
      </c>
      <c r="Y125" s="8">
        <v>7.8757926567824335E-2</v>
      </c>
      <c r="Z125" s="8">
        <v>0</v>
      </c>
      <c r="AA125" s="8">
        <v>0</v>
      </c>
      <c r="AB125" s="8">
        <v>1.7985692686119197E-2</v>
      </c>
      <c r="AC125" s="31">
        <v>0.62959805634883426</v>
      </c>
      <c r="AD125" s="31" t="s">
        <v>2</v>
      </c>
      <c r="AE125" s="9" t="s">
        <v>2</v>
      </c>
      <c r="AF125" s="9"/>
    </row>
    <row r="126" spans="2:32" x14ac:dyDescent="0.25">
      <c r="B126" s="3" t="s">
        <v>527</v>
      </c>
      <c r="C126" s="12">
        <v>70215</v>
      </c>
      <c r="D126" s="8">
        <v>0.21450252951096122</v>
      </c>
      <c r="E126" s="8">
        <v>0.38659359190556492</v>
      </c>
      <c r="F126" s="8">
        <v>7.8773187183811127E-2</v>
      </c>
      <c r="G126" s="8">
        <v>0.18720489038785834</v>
      </c>
      <c r="H126" s="8">
        <v>0.12308178752107926</v>
      </c>
      <c r="I126" s="8">
        <v>0</v>
      </c>
      <c r="J126" s="8">
        <v>0</v>
      </c>
      <c r="K126" s="8">
        <v>9.8440134907251259E-3</v>
      </c>
      <c r="L126" s="31">
        <v>0.67563910845260988</v>
      </c>
      <c r="M126" s="31" t="s">
        <v>2</v>
      </c>
      <c r="N126" s="31" t="s">
        <v>2</v>
      </c>
      <c r="O126" s="9"/>
      <c r="P126" s="9"/>
      <c r="Q126" s="9"/>
      <c r="S126" s="3" t="s">
        <v>527</v>
      </c>
      <c r="T126" s="12">
        <v>70215</v>
      </c>
      <c r="U126" s="8">
        <v>0.22555738883953125</v>
      </c>
      <c r="V126" s="8">
        <v>0.3830646867199729</v>
      </c>
      <c r="W126" s="8">
        <v>7.8119050640944279E-2</v>
      </c>
      <c r="X126" s="8">
        <v>0.18547192960189535</v>
      </c>
      <c r="Y126" s="8">
        <v>0.11752760502601853</v>
      </c>
      <c r="Z126" s="8">
        <v>0</v>
      </c>
      <c r="AA126" s="8">
        <v>0</v>
      </c>
      <c r="AB126" s="8">
        <v>1.0259339171637686E-2</v>
      </c>
      <c r="AC126" s="31">
        <v>0.67327494125186926</v>
      </c>
      <c r="AD126" s="31" t="s">
        <v>2</v>
      </c>
      <c r="AE126" s="9" t="s">
        <v>2</v>
      </c>
      <c r="AF126" s="9"/>
    </row>
    <row r="127" spans="2:32" x14ac:dyDescent="0.25">
      <c r="B127" s="3" t="s">
        <v>528</v>
      </c>
      <c r="C127" s="12">
        <v>74284</v>
      </c>
      <c r="D127" s="8">
        <v>0.3248999140814946</v>
      </c>
      <c r="E127" s="8">
        <v>0.2810631958027896</v>
      </c>
      <c r="F127" s="8">
        <v>0.11189514286236586</v>
      </c>
      <c r="G127" s="8">
        <v>0.19285962378662963</v>
      </c>
      <c r="H127" s="8">
        <v>7.2171544522238271E-2</v>
      </c>
      <c r="I127" s="8">
        <v>0</v>
      </c>
      <c r="J127" s="8">
        <v>0</v>
      </c>
      <c r="K127" s="8">
        <v>1.7110578944482022E-2</v>
      </c>
      <c r="L127" s="31">
        <v>0.73640353238920897</v>
      </c>
      <c r="M127" s="31" t="s">
        <v>1</v>
      </c>
      <c r="N127" s="31" t="s">
        <v>1</v>
      </c>
      <c r="O127" s="9"/>
      <c r="P127" s="9"/>
      <c r="Q127" s="9"/>
      <c r="S127" s="3" t="s">
        <v>528</v>
      </c>
      <c r="T127" s="12">
        <v>74284</v>
      </c>
      <c r="U127" s="8">
        <v>0.34002929866324849</v>
      </c>
      <c r="V127" s="8">
        <v>0.27687236769822376</v>
      </c>
      <c r="W127" s="8">
        <v>0.11056583043398645</v>
      </c>
      <c r="X127" s="8">
        <v>0.18732832814502839</v>
      </c>
      <c r="Y127" s="8">
        <v>6.6160043947994879E-2</v>
      </c>
      <c r="Z127" s="8">
        <v>0</v>
      </c>
      <c r="AA127" s="8">
        <v>0</v>
      </c>
      <c r="AB127" s="8">
        <v>1.9044131111518037E-2</v>
      </c>
      <c r="AC127" s="31">
        <v>0.73515158042108664</v>
      </c>
      <c r="AD127" s="31" t="s">
        <v>1</v>
      </c>
      <c r="AE127" s="9" t="s">
        <v>1</v>
      </c>
      <c r="AF127" s="9"/>
    </row>
    <row r="128" spans="2:32" x14ac:dyDescent="0.25">
      <c r="B128" s="3" t="s">
        <v>127</v>
      </c>
      <c r="C128" s="12">
        <v>71654</v>
      </c>
      <c r="D128" s="8">
        <v>0.19991903380338708</v>
      </c>
      <c r="E128" s="8">
        <v>0.35456446933405306</v>
      </c>
      <c r="F128" s="8">
        <v>8.4182353867260418E-2</v>
      </c>
      <c r="G128" s="8">
        <v>0.25270449587297306</v>
      </c>
      <c r="H128" s="8">
        <v>9.5562602613408903E-2</v>
      </c>
      <c r="I128" s="8">
        <v>0</v>
      </c>
      <c r="J128" s="8">
        <v>0</v>
      </c>
      <c r="K128" s="8">
        <v>1.3067044508917528E-2</v>
      </c>
      <c r="L128" s="31">
        <v>0.62052362743182521</v>
      </c>
      <c r="M128" s="31" t="s">
        <v>2</v>
      </c>
      <c r="N128" s="31" t="s">
        <v>2</v>
      </c>
      <c r="O128" s="9"/>
      <c r="P128" s="9"/>
      <c r="Q128" s="9"/>
      <c r="S128" s="3" t="s">
        <v>127</v>
      </c>
      <c r="T128" s="12">
        <v>71654</v>
      </c>
      <c r="U128" s="8">
        <v>0.20893433556804586</v>
      </c>
      <c r="V128" s="8">
        <v>0.35315229904516826</v>
      </c>
      <c r="W128" s="8">
        <v>8.268436378411323E-2</v>
      </c>
      <c r="X128" s="8">
        <v>0.25026523103315951</v>
      </c>
      <c r="Y128" s="8">
        <v>9.0562289790298192E-2</v>
      </c>
      <c r="Z128" s="8">
        <v>0</v>
      </c>
      <c r="AA128" s="8">
        <v>0</v>
      </c>
      <c r="AB128" s="8">
        <v>1.4401480779214916E-2</v>
      </c>
      <c r="AC128" s="31">
        <v>0.61826276272085301</v>
      </c>
      <c r="AD128" s="31" t="s">
        <v>2</v>
      </c>
      <c r="AE128" s="9" t="s">
        <v>2</v>
      </c>
      <c r="AF128" s="9"/>
    </row>
    <row r="129" spans="2:32" x14ac:dyDescent="0.25">
      <c r="B129" s="3" t="s">
        <v>128</v>
      </c>
      <c r="C129" s="12">
        <v>78375</v>
      </c>
      <c r="D129" s="8">
        <v>0.25324650953310313</v>
      </c>
      <c r="E129" s="8">
        <v>0.10792298453685632</v>
      </c>
      <c r="F129" s="8">
        <v>0.37856553070109594</v>
      </c>
      <c r="G129" s="8">
        <v>0.19280138117399789</v>
      </c>
      <c r="H129" s="8">
        <v>5.8230746134214084E-2</v>
      </c>
      <c r="I129" s="8">
        <v>0</v>
      </c>
      <c r="J129" s="8">
        <v>0</v>
      </c>
      <c r="K129" s="8">
        <v>9.2328479207326227E-3</v>
      </c>
      <c r="L129" s="31">
        <v>0.67991068580542269</v>
      </c>
      <c r="M129" s="31" t="s">
        <v>3</v>
      </c>
      <c r="N129" s="31" t="s">
        <v>3</v>
      </c>
      <c r="O129" s="9"/>
      <c r="P129" s="9"/>
      <c r="Q129" s="9"/>
      <c r="S129" s="3" t="s">
        <v>128</v>
      </c>
      <c r="T129" s="12">
        <v>78375</v>
      </c>
      <c r="U129" s="8">
        <v>0.26916495872741292</v>
      </c>
      <c r="V129" s="8">
        <v>0.10619934941616682</v>
      </c>
      <c r="W129" s="8">
        <v>0.3751386721320723</v>
      </c>
      <c r="X129" s="8">
        <v>0.18675140552432168</v>
      </c>
      <c r="Y129" s="8">
        <v>5.4227854765620594E-2</v>
      </c>
      <c r="Z129" s="8">
        <v>0</v>
      </c>
      <c r="AA129" s="8">
        <v>0</v>
      </c>
      <c r="AB129" s="8">
        <v>8.5177594344057316E-3</v>
      </c>
      <c r="AC129" s="31">
        <v>0.67857097288676238</v>
      </c>
      <c r="AD129" s="31" t="s">
        <v>3</v>
      </c>
      <c r="AE129" s="9" t="s">
        <v>3</v>
      </c>
      <c r="AF129" s="9"/>
    </row>
    <row r="130" spans="2:32" x14ac:dyDescent="0.25">
      <c r="B130" s="3" t="s">
        <v>129</v>
      </c>
      <c r="C130" s="12">
        <v>75176</v>
      </c>
      <c r="D130" s="8">
        <v>0.34159882335881342</v>
      </c>
      <c r="E130" s="8">
        <v>0.28434114308205416</v>
      </c>
      <c r="F130" s="8">
        <v>6.5564601329935995E-2</v>
      </c>
      <c r="G130" s="8">
        <v>0.16075238746297102</v>
      </c>
      <c r="H130" s="8">
        <v>7.7911047583535314E-2</v>
      </c>
      <c r="I130" s="8">
        <v>0</v>
      </c>
      <c r="J130" s="8">
        <v>0</v>
      </c>
      <c r="K130" s="8">
        <v>6.983199718269012E-2</v>
      </c>
      <c r="L130" s="31">
        <v>0.64213312759391294</v>
      </c>
      <c r="M130" s="31" t="s">
        <v>1</v>
      </c>
      <c r="N130" s="31" t="s">
        <v>1</v>
      </c>
      <c r="O130" s="9"/>
      <c r="P130" s="9"/>
      <c r="Q130" s="9"/>
      <c r="S130" s="3" t="s">
        <v>129</v>
      </c>
      <c r="T130" s="12">
        <v>75176</v>
      </c>
      <c r="U130" s="8">
        <v>0.34041228124805378</v>
      </c>
      <c r="V130" s="8">
        <v>0.26692408295447467</v>
      </c>
      <c r="W130" s="8">
        <v>6.684519731788835E-2</v>
      </c>
      <c r="X130" s="8">
        <v>0.16406136472151295</v>
      </c>
      <c r="Y130" s="8">
        <v>7.5439579830188286E-2</v>
      </c>
      <c r="Z130" s="8">
        <v>0</v>
      </c>
      <c r="AA130" s="8">
        <v>0</v>
      </c>
      <c r="AB130" s="8">
        <v>8.6317493927881919E-2</v>
      </c>
      <c r="AC130" s="31">
        <v>0.64077631158880499</v>
      </c>
      <c r="AD130" s="31" t="s">
        <v>1</v>
      </c>
      <c r="AE130" s="9" t="s">
        <v>1</v>
      </c>
      <c r="AF130" s="9"/>
    </row>
    <row r="131" spans="2:32" x14ac:dyDescent="0.25">
      <c r="B131" s="3" t="s">
        <v>130</v>
      </c>
      <c r="C131" s="12">
        <v>73877</v>
      </c>
      <c r="D131" s="8">
        <v>0.2756199166831978</v>
      </c>
      <c r="E131" s="8">
        <v>0.12400317397341798</v>
      </c>
      <c r="F131" s="8">
        <v>0.35455266812140446</v>
      </c>
      <c r="G131" s="8">
        <v>0.17135488990279707</v>
      </c>
      <c r="H131" s="8">
        <v>6.4114263043047015E-2</v>
      </c>
      <c r="I131" s="8">
        <v>0</v>
      </c>
      <c r="J131" s="8">
        <v>0</v>
      </c>
      <c r="K131" s="8">
        <v>1.0355088276135687E-2</v>
      </c>
      <c r="L131" s="31">
        <v>0.68235039322116486</v>
      </c>
      <c r="M131" s="31" t="s">
        <v>3</v>
      </c>
      <c r="N131" s="31" t="s">
        <v>3</v>
      </c>
      <c r="O131" s="9"/>
      <c r="P131" s="9"/>
      <c r="Q131" s="9"/>
      <c r="S131" s="3" t="s">
        <v>130</v>
      </c>
      <c r="T131" s="12">
        <v>73877</v>
      </c>
      <c r="U131" s="8">
        <v>0.28839458029088161</v>
      </c>
      <c r="V131" s="8">
        <v>0.12343566582439665</v>
      </c>
      <c r="W131" s="8">
        <v>0.35186327371122739</v>
      </c>
      <c r="X131" s="8">
        <v>0.16607309842621515</v>
      </c>
      <c r="Y131" s="8">
        <v>6.0305206820397528E-2</v>
      </c>
      <c r="Z131" s="8">
        <v>0</v>
      </c>
      <c r="AA131" s="8">
        <v>0</v>
      </c>
      <c r="AB131" s="8">
        <v>9.928174926881677E-3</v>
      </c>
      <c r="AC131" s="31">
        <v>0.68033352734951336</v>
      </c>
      <c r="AD131" s="31" t="s">
        <v>3</v>
      </c>
      <c r="AE131" s="9" t="s">
        <v>3</v>
      </c>
      <c r="AF131" s="9"/>
    </row>
    <row r="132" spans="2:32" x14ac:dyDescent="0.25">
      <c r="B132" s="3" t="s">
        <v>131</v>
      </c>
      <c r="C132" s="12">
        <v>78039</v>
      </c>
      <c r="D132" s="8">
        <v>0.31294554830881238</v>
      </c>
      <c r="E132" s="8">
        <v>0.36098892765053847</v>
      </c>
      <c r="F132" s="8">
        <v>8.6208857879569237E-2</v>
      </c>
      <c r="G132" s="8">
        <v>0.13142727134839982</v>
      </c>
      <c r="H132" s="8">
        <v>9.7679356893675115E-2</v>
      </c>
      <c r="I132" s="8">
        <v>0</v>
      </c>
      <c r="J132" s="8">
        <v>0</v>
      </c>
      <c r="K132" s="8">
        <v>1.0750037919005005E-2</v>
      </c>
      <c r="L132" s="31">
        <v>0.6758671946078243</v>
      </c>
      <c r="M132" s="31" t="s">
        <v>2</v>
      </c>
      <c r="N132" s="31" t="s">
        <v>2</v>
      </c>
      <c r="O132" s="9"/>
      <c r="P132" s="9"/>
      <c r="Q132" s="9"/>
      <c r="S132" s="3" t="s">
        <v>131</v>
      </c>
      <c r="T132" s="12">
        <v>78039</v>
      </c>
      <c r="U132" s="8">
        <v>0.32259476328208253</v>
      </c>
      <c r="V132" s="8">
        <v>0.34643781397472978</v>
      </c>
      <c r="W132" s="8">
        <v>9.1718678642106866E-2</v>
      </c>
      <c r="X132" s="8">
        <v>0.13181230019789922</v>
      </c>
      <c r="Y132" s="8">
        <v>9.714187852032273E-2</v>
      </c>
      <c r="Z132" s="8">
        <v>0</v>
      </c>
      <c r="AA132" s="8">
        <v>0</v>
      </c>
      <c r="AB132" s="8">
        <v>1.0294565382858882E-2</v>
      </c>
      <c r="AC132" s="31">
        <v>0.67340688630043954</v>
      </c>
      <c r="AD132" s="31" t="s">
        <v>2</v>
      </c>
      <c r="AE132" s="9" t="s">
        <v>2</v>
      </c>
      <c r="AF132" s="9"/>
    </row>
    <row r="133" spans="2:32" x14ac:dyDescent="0.25">
      <c r="B133" s="3" t="s">
        <v>132</v>
      </c>
      <c r="C133" s="12">
        <v>74574</v>
      </c>
      <c r="D133" s="8">
        <v>9.6822541966426853E-2</v>
      </c>
      <c r="E133" s="8">
        <v>0.52767785771382891</v>
      </c>
      <c r="F133" s="8">
        <v>5.7029376498800959E-2</v>
      </c>
      <c r="G133" s="8">
        <v>0.12007893685051958</v>
      </c>
      <c r="H133" s="8">
        <v>0.16044664268585132</v>
      </c>
      <c r="I133" s="8">
        <v>0</v>
      </c>
      <c r="J133" s="8">
        <v>0</v>
      </c>
      <c r="K133" s="8">
        <v>3.7944644284572344E-2</v>
      </c>
      <c r="L133" s="31">
        <v>0.53680907554911894</v>
      </c>
      <c r="M133" s="31" t="s">
        <v>2</v>
      </c>
      <c r="N133" s="31" t="s">
        <v>2</v>
      </c>
      <c r="O133" s="9"/>
      <c r="P133" s="9"/>
      <c r="Q133" s="9"/>
      <c r="S133" s="3" t="s">
        <v>132</v>
      </c>
      <c r="T133" s="12">
        <v>74574</v>
      </c>
      <c r="U133" s="8">
        <v>0.10606288174627015</v>
      </c>
      <c r="V133" s="8">
        <v>0.51674677080204268</v>
      </c>
      <c r="W133" s="8">
        <v>5.8676279162911786E-2</v>
      </c>
      <c r="X133" s="8">
        <v>0.12213377390607791</v>
      </c>
      <c r="Y133" s="8">
        <v>0.14876839891859417</v>
      </c>
      <c r="Z133" s="8">
        <v>0</v>
      </c>
      <c r="AA133" s="8">
        <v>0</v>
      </c>
      <c r="AB133" s="8">
        <v>4.7611895464103333E-2</v>
      </c>
      <c r="AC133" s="31">
        <v>0.53568267760881805</v>
      </c>
      <c r="AD133" s="31" t="s">
        <v>2</v>
      </c>
      <c r="AE133" s="9" t="s">
        <v>2</v>
      </c>
      <c r="AF133" s="9"/>
    </row>
    <row r="134" spans="2:32" x14ac:dyDescent="0.25">
      <c r="B134" s="3" t="s">
        <v>133</v>
      </c>
      <c r="C134" s="12">
        <v>71065</v>
      </c>
      <c r="D134" s="8">
        <v>0.34269318738768173</v>
      </c>
      <c r="E134" s="8">
        <v>0.16580215651037411</v>
      </c>
      <c r="F134" s="8">
        <v>0.17874938735500734</v>
      </c>
      <c r="G134" s="8">
        <v>0.23817595164188857</v>
      </c>
      <c r="H134" s="8">
        <v>5.5199313837608233E-2</v>
      </c>
      <c r="I134" s="8">
        <v>0</v>
      </c>
      <c r="J134" s="8">
        <v>0</v>
      </c>
      <c r="K134" s="8">
        <v>1.9380003267439962E-2</v>
      </c>
      <c r="L134" s="31">
        <v>0.68905931189755854</v>
      </c>
      <c r="M134" s="31" t="s">
        <v>1</v>
      </c>
      <c r="N134" s="31" t="s">
        <v>1</v>
      </c>
      <c r="O134" s="9"/>
      <c r="P134" s="9"/>
      <c r="Q134" s="9"/>
      <c r="S134" s="3" t="s">
        <v>133</v>
      </c>
      <c r="T134" s="12">
        <v>71065</v>
      </c>
      <c r="U134" s="8">
        <v>0.35835172921265634</v>
      </c>
      <c r="V134" s="8">
        <v>0.16398904423186983</v>
      </c>
      <c r="W134" s="8">
        <v>0.17608944485324177</v>
      </c>
      <c r="X134" s="8">
        <v>0.22919221649905977</v>
      </c>
      <c r="Y134" s="8">
        <v>5.2898372986673207E-2</v>
      </c>
      <c r="Z134" s="8">
        <v>0</v>
      </c>
      <c r="AA134" s="8">
        <v>0</v>
      </c>
      <c r="AB134" s="8">
        <v>1.9479192216499061E-2</v>
      </c>
      <c r="AC134" s="31">
        <v>0.68844016041652012</v>
      </c>
      <c r="AD134" s="31" t="s">
        <v>1</v>
      </c>
      <c r="AE134" s="9" t="s">
        <v>1</v>
      </c>
      <c r="AF134" s="9"/>
    </row>
    <row r="135" spans="2:32" x14ac:dyDescent="0.25">
      <c r="B135" s="3" t="s">
        <v>134</v>
      </c>
      <c r="C135" s="12">
        <v>73370</v>
      </c>
      <c r="D135" s="8">
        <v>0.26479537681330345</v>
      </c>
      <c r="E135" s="8">
        <v>0.33716240122655972</v>
      </c>
      <c r="F135" s="8">
        <v>0.1302512088689704</v>
      </c>
      <c r="G135" s="8">
        <v>0.11293784644415615</v>
      </c>
      <c r="H135" s="8">
        <v>0.13383653732751505</v>
      </c>
      <c r="I135" s="8">
        <v>0</v>
      </c>
      <c r="J135" s="8">
        <v>0</v>
      </c>
      <c r="K135" s="8">
        <v>2.1016629319495224E-2</v>
      </c>
      <c r="L135" s="31">
        <v>0.57782472400163554</v>
      </c>
      <c r="M135" s="31" t="s">
        <v>2</v>
      </c>
      <c r="N135" s="31" t="s">
        <v>2</v>
      </c>
      <c r="O135" s="9"/>
      <c r="P135" s="9"/>
      <c r="Q135" s="9"/>
      <c r="S135" s="3" t="s">
        <v>134</v>
      </c>
      <c r="T135" s="12">
        <v>73370</v>
      </c>
      <c r="U135" s="8">
        <v>0.27489028584983988</v>
      </c>
      <c r="V135" s="8">
        <v>0.31825406238880322</v>
      </c>
      <c r="W135" s="8">
        <v>0.13587949234966196</v>
      </c>
      <c r="X135" s="8">
        <v>0.11460087771320128</v>
      </c>
      <c r="Y135" s="8">
        <v>0.13443245166646897</v>
      </c>
      <c r="Z135" s="8">
        <v>0</v>
      </c>
      <c r="AA135" s="8">
        <v>0</v>
      </c>
      <c r="AB135" s="8">
        <v>2.1942830032024671E-2</v>
      </c>
      <c r="AC135" s="31">
        <v>0.57455363227477174</v>
      </c>
      <c r="AD135" s="31" t="s">
        <v>2</v>
      </c>
      <c r="AE135" s="9" t="s">
        <v>2</v>
      </c>
      <c r="AF135" s="9"/>
    </row>
    <row r="136" spans="2:32" x14ac:dyDescent="0.25">
      <c r="B136" s="3" t="s">
        <v>135</v>
      </c>
      <c r="C136" s="12">
        <v>78702</v>
      </c>
      <c r="D136" s="8">
        <v>0.28824603635759938</v>
      </c>
      <c r="E136" s="8">
        <v>0.14107246617415123</v>
      </c>
      <c r="F136" s="8">
        <v>6.4393624968871924E-2</v>
      </c>
      <c r="G136" s="8">
        <v>0.44492404748070058</v>
      </c>
      <c r="H136" s="8">
        <v>5.1734871752303478E-2</v>
      </c>
      <c r="I136" s="8">
        <v>0</v>
      </c>
      <c r="J136" s="8">
        <v>0</v>
      </c>
      <c r="K136" s="8">
        <v>9.6289532663733704E-3</v>
      </c>
      <c r="L136" s="31">
        <v>0.61228431297806918</v>
      </c>
      <c r="M136" s="31" t="s">
        <v>49</v>
      </c>
      <c r="N136" s="31" t="s">
        <v>49</v>
      </c>
      <c r="O136" s="9"/>
      <c r="P136" s="9"/>
      <c r="Q136" s="9"/>
      <c r="S136" s="3" t="s">
        <v>135</v>
      </c>
      <c r="T136" s="12">
        <v>78702</v>
      </c>
      <c r="U136" s="8">
        <v>0.30319148936170215</v>
      </c>
      <c r="V136" s="8">
        <v>0.13971077127659576</v>
      </c>
      <c r="W136" s="8">
        <v>6.3455784574468085E-2</v>
      </c>
      <c r="X136" s="8">
        <v>0.43425864361702127</v>
      </c>
      <c r="Y136" s="8">
        <v>5.0635804521276598E-2</v>
      </c>
      <c r="Z136" s="8">
        <v>0</v>
      </c>
      <c r="AA136" s="8">
        <v>0</v>
      </c>
      <c r="AB136" s="8">
        <v>8.7475066489361708E-3</v>
      </c>
      <c r="AC136" s="31">
        <v>0.61152194353383649</v>
      </c>
      <c r="AD136" s="31" t="s">
        <v>49</v>
      </c>
      <c r="AE136" s="9" t="s">
        <v>49</v>
      </c>
      <c r="AF136" s="9"/>
    </row>
    <row r="137" spans="2:32" x14ac:dyDescent="0.25">
      <c r="B137" s="3" t="s">
        <v>529</v>
      </c>
      <c r="C137" s="12">
        <v>74435</v>
      </c>
      <c r="D137" s="8">
        <v>0.1043282296016438</v>
      </c>
      <c r="E137" s="8">
        <v>0.46218598793663418</v>
      </c>
      <c r="F137" s="8">
        <v>0.14652791586575639</v>
      </c>
      <c r="G137" s="8">
        <v>6.9419588608294114E-2</v>
      </c>
      <c r="H137" s="8">
        <v>0.20472371357239125</v>
      </c>
      <c r="I137" s="8">
        <v>0</v>
      </c>
      <c r="J137" s="8">
        <v>0</v>
      </c>
      <c r="K137" s="8">
        <v>1.2814564415280264E-2</v>
      </c>
      <c r="L137" s="31">
        <v>0.60806072412171697</v>
      </c>
      <c r="M137" s="31" t="s">
        <v>2</v>
      </c>
      <c r="N137" s="31" t="s">
        <v>2</v>
      </c>
      <c r="O137" s="9"/>
      <c r="P137" s="9"/>
      <c r="Q137" s="9"/>
      <c r="S137" s="3" t="s">
        <v>529</v>
      </c>
      <c r="T137" s="12">
        <v>74435</v>
      </c>
      <c r="U137" s="8">
        <v>0.10822404978884197</v>
      </c>
      <c r="V137" s="8">
        <v>0.45216714825516779</v>
      </c>
      <c r="W137" s="8">
        <v>0.15154478773060681</v>
      </c>
      <c r="X137" s="8">
        <v>7.0237830629028677E-2</v>
      </c>
      <c r="Y137" s="8">
        <v>0.20364525450100021</v>
      </c>
      <c r="Z137" s="8">
        <v>0</v>
      </c>
      <c r="AA137" s="8">
        <v>0</v>
      </c>
      <c r="AB137" s="8">
        <v>1.4180929095354523E-2</v>
      </c>
      <c r="AC137" s="31">
        <v>0.60441996372674145</v>
      </c>
      <c r="AD137" s="31" t="s">
        <v>2</v>
      </c>
      <c r="AE137" s="9" t="s">
        <v>2</v>
      </c>
      <c r="AF137" s="9"/>
    </row>
    <row r="138" spans="2:32" x14ac:dyDescent="0.25">
      <c r="B138" s="3" t="s">
        <v>136</v>
      </c>
      <c r="C138" s="12">
        <v>78662</v>
      </c>
      <c r="D138" s="8">
        <v>0.22945001700102005</v>
      </c>
      <c r="E138" s="8">
        <v>0.33708772526351582</v>
      </c>
      <c r="F138" s="8">
        <v>0.14484869092145528</v>
      </c>
      <c r="G138" s="8">
        <v>0.18737249234954098</v>
      </c>
      <c r="H138" s="8">
        <v>9.2613056783407005E-2</v>
      </c>
      <c r="I138" s="8">
        <v>0</v>
      </c>
      <c r="J138" s="8">
        <v>0</v>
      </c>
      <c r="K138" s="8">
        <v>8.6280176810608639E-3</v>
      </c>
      <c r="L138" s="31">
        <v>0.59820497826142227</v>
      </c>
      <c r="M138" s="31" t="s">
        <v>2</v>
      </c>
      <c r="N138" s="31" t="s">
        <v>2</v>
      </c>
      <c r="O138" s="9"/>
      <c r="P138" s="9"/>
      <c r="Q138" s="9"/>
      <c r="S138" s="3" t="s">
        <v>136</v>
      </c>
      <c r="T138" s="12">
        <v>78662</v>
      </c>
      <c r="U138" s="8">
        <v>0.23838362298752533</v>
      </c>
      <c r="V138" s="8">
        <v>0.33412943810640794</v>
      </c>
      <c r="W138" s="8">
        <v>0.14447169207804669</v>
      </c>
      <c r="X138" s="8">
        <v>0.18404947222518392</v>
      </c>
      <c r="Y138" s="8">
        <v>9.1054483420407298E-2</v>
      </c>
      <c r="Z138" s="8">
        <v>0</v>
      </c>
      <c r="AA138" s="8">
        <v>0</v>
      </c>
      <c r="AB138" s="8">
        <v>7.9112911824288298E-3</v>
      </c>
      <c r="AC138" s="31">
        <v>0.59615824667565021</v>
      </c>
      <c r="AD138" s="31" t="s">
        <v>2</v>
      </c>
      <c r="AE138" s="9" t="s">
        <v>2</v>
      </c>
      <c r="AF138" s="9"/>
    </row>
    <row r="139" spans="2:32" x14ac:dyDescent="0.25">
      <c r="B139" s="3" t="s">
        <v>137</v>
      </c>
      <c r="C139" s="12">
        <v>72639</v>
      </c>
      <c r="D139" s="8">
        <v>0.26932992306599274</v>
      </c>
      <c r="E139" s="8">
        <v>0.33239956965674033</v>
      </c>
      <c r="F139" s="8">
        <v>7.1493818890445163E-2</v>
      </c>
      <c r="G139" s="8">
        <v>0.21537462192720702</v>
      </c>
      <c r="H139" s="8">
        <v>0.10023750076122039</v>
      </c>
      <c r="I139" s="8">
        <v>0</v>
      </c>
      <c r="J139" s="8">
        <v>0</v>
      </c>
      <c r="K139" s="8">
        <v>1.1164565698394333E-2</v>
      </c>
      <c r="L139" s="31">
        <v>0.67818940238714742</v>
      </c>
      <c r="M139" s="31" t="s">
        <v>2</v>
      </c>
      <c r="N139" s="31" t="s">
        <v>2</v>
      </c>
      <c r="O139" s="9"/>
      <c r="P139" s="9"/>
      <c r="Q139" s="9"/>
      <c r="S139" s="3" t="s">
        <v>137</v>
      </c>
      <c r="T139" s="12">
        <v>72639</v>
      </c>
      <c r="U139" s="8">
        <v>0.27701463335099663</v>
      </c>
      <c r="V139" s="8">
        <v>0.32943382382912811</v>
      </c>
      <c r="W139" s="8">
        <v>7.0700688868055278E-2</v>
      </c>
      <c r="X139" s="8">
        <v>0.21383442709819428</v>
      </c>
      <c r="Y139" s="8">
        <v>9.7195614070843359E-2</v>
      </c>
      <c r="Z139" s="8">
        <v>0</v>
      </c>
      <c r="AA139" s="8">
        <v>0</v>
      </c>
      <c r="AB139" s="8">
        <v>1.1820812782782375E-2</v>
      </c>
      <c r="AC139" s="31">
        <v>0.67547736064648467</v>
      </c>
      <c r="AD139" s="31" t="s">
        <v>2</v>
      </c>
      <c r="AE139" s="9" t="s">
        <v>2</v>
      </c>
      <c r="AF139" s="9"/>
    </row>
    <row r="140" spans="2:32" x14ac:dyDescent="0.25">
      <c r="B140" s="3" t="s">
        <v>138</v>
      </c>
      <c r="C140" s="12">
        <v>74242</v>
      </c>
      <c r="D140" s="8">
        <v>0.28243839367204138</v>
      </c>
      <c r="E140" s="8">
        <v>0.31672117432309094</v>
      </c>
      <c r="F140" s="8">
        <v>7.9612868877395798E-2</v>
      </c>
      <c r="G140" s="8">
        <v>0.22691664131426834</v>
      </c>
      <c r="H140" s="8">
        <v>7.1588834803772441E-2</v>
      </c>
      <c r="I140" s="8">
        <v>0</v>
      </c>
      <c r="J140" s="8">
        <v>0</v>
      </c>
      <c r="K140" s="8">
        <v>2.2722087009431093E-2</v>
      </c>
      <c r="L140" s="31">
        <v>0.70838608873683362</v>
      </c>
      <c r="M140" s="31" t="s">
        <v>2</v>
      </c>
      <c r="N140" s="31" t="s">
        <v>2</v>
      </c>
      <c r="O140" s="9"/>
      <c r="P140" s="9"/>
      <c r="Q140" s="9"/>
      <c r="S140" s="3" t="s">
        <v>138</v>
      </c>
      <c r="T140" s="12">
        <v>74242</v>
      </c>
      <c r="U140" s="8">
        <v>0.29210335759746942</v>
      </c>
      <c r="V140" s="8">
        <v>0.31346468996531879</v>
      </c>
      <c r="W140" s="8">
        <v>7.8375700293456307E-2</v>
      </c>
      <c r="X140" s="8">
        <v>0.22329357063912497</v>
      </c>
      <c r="Y140" s="8">
        <v>6.6351614009680246E-2</v>
      </c>
      <c r="Z140" s="8">
        <v>0</v>
      </c>
      <c r="AA140" s="8">
        <v>0</v>
      </c>
      <c r="AB140" s="8">
        <v>2.6411067494950265E-2</v>
      </c>
      <c r="AC140" s="31">
        <v>0.70685056975835781</v>
      </c>
      <c r="AD140" s="31" t="s">
        <v>2</v>
      </c>
      <c r="AE140" s="9" t="s">
        <v>2</v>
      </c>
      <c r="AF140" s="9"/>
    </row>
    <row r="141" spans="2:32" x14ac:dyDescent="0.25">
      <c r="B141" s="3" t="s">
        <v>533</v>
      </c>
      <c r="C141" s="12">
        <v>78788</v>
      </c>
      <c r="D141" s="8">
        <v>0.25931715978615405</v>
      </c>
      <c r="E141" s="8">
        <v>0.33107521278443636</v>
      </c>
      <c r="F141" s="8">
        <v>7.0464941230965208E-2</v>
      </c>
      <c r="G141" s="8">
        <v>0.24351031594387509</v>
      </c>
      <c r="H141" s="8">
        <v>8.4708470847084702E-2</v>
      </c>
      <c r="I141" s="8">
        <v>0</v>
      </c>
      <c r="J141" s="8">
        <v>0</v>
      </c>
      <c r="K141" s="8">
        <v>1.0923899407484608E-2</v>
      </c>
      <c r="L141" s="31">
        <v>0.65762552672995889</v>
      </c>
      <c r="M141" s="31" t="s">
        <v>2</v>
      </c>
      <c r="N141" s="31" t="s">
        <v>2</v>
      </c>
      <c r="O141" s="9"/>
      <c r="P141" s="9"/>
      <c r="Q141" s="9"/>
      <c r="S141" s="3" t="s">
        <v>533</v>
      </c>
      <c r="T141" s="12">
        <v>78788</v>
      </c>
      <c r="U141" s="8">
        <v>0.27011427464652332</v>
      </c>
      <c r="V141" s="8">
        <v>0.32926593066046872</v>
      </c>
      <c r="W141" s="8">
        <v>6.9242688359480928E-2</v>
      </c>
      <c r="X141" s="8">
        <v>0.24049970947123767</v>
      </c>
      <c r="Y141" s="8">
        <v>7.9140034863451475E-2</v>
      </c>
      <c r="Z141" s="8">
        <v>0</v>
      </c>
      <c r="AA141" s="8">
        <v>0</v>
      </c>
      <c r="AB141" s="8">
        <v>1.1737361998837886E-2</v>
      </c>
      <c r="AC141" s="31">
        <v>0.65530283799563382</v>
      </c>
      <c r="AD141" s="31" t="s">
        <v>2</v>
      </c>
      <c r="AE141" s="9" t="s">
        <v>2</v>
      </c>
      <c r="AF141" s="9"/>
    </row>
    <row r="142" spans="2:32" x14ac:dyDescent="0.25">
      <c r="B142" s="3" t="s">
        <v>139</v>
      </c>
      <c r="C142" s="12">
        <v>76831</v>
      </c>
      <c r="D142" s="8">
        <v>0.26317190500636967</v>
      </c>
      <c r="E142" s="8">
        <v>0.10138231323560169</v>
      </c>
      <c r="F142" s="8">
        <v>0.36746335063601621</v>
      </c>
      <c r="G142" s="8">
        <v>0.21177723271157758</v>
      </c>
      <c r="H142" s="8">
        <v>4.6812313425741069E-2</v>
      </c>
      <c r="I142" s="8">
        <v>0</v>
      </c>
      <c r="J142" s="8">
        <v>0</v>
      </c>
      <c r="K142" s="8">
        <v>9.3928849846937803E-3</v>
      </c>
      <c r="L142" s="31">
        <v>0.68452838047142428</v>
      </c>
      <c r="M142" s="31" t="s">
        <v>3</v>
      </c>
      <c r="N142" s="31" t="s">
        <v>3</v>
      </c>
      <c r="O142" s="9"/>
      <c r="P142" s="9"/>
      <c r="Q142" s="9"/>
      <c r="S142" s="3" t="s">
        <v>139</v>
      </c>
      <c r="T142" s="12">
        <v>76831</v>
      </c>
      <c r="U142" s="8">
        <v>0.27850128706263705</v>
      </c>
      <c r="V142" s="8">
        <v>0.10113452188006483</v>
      </c>
      <c r="W142" s="8">
        <v>0.36293259605300793</v>
      </c>
      <c r="X142" s="8">
        <v>0.20528172371055392</v>
      </c>
      <c r="Y142" s="8">
        <v>4.3607588902659929E-2</v>
      </c>
      <c r="Z142" s="8">
        <v>0</v>
      </c>
      <c r="AA142" s="8">
        <v>0</v>
      </c>
      <c r="AB142" s="8">
        <v>8.5422823910763657E-3</v>
      </c>
      <c r="AC142" s="31">
        <v>0.68260207468339607</v>
      </c>
      <c r="AD142" s="31" t="s">
        <v>3</v>
      </c>
      <c r="AE142" s="9" t="s">
        <v>3</v>
      </c>
      <c r="AF142" s="9"/>
    </row>
    <row r="143" spans="2:32" x14ac:dyDescent="0.25">
      <c r="B143" s="3" t="s">
        <v>140</v>
      </c>
      <c r="C143" s="12">
        <v>72728</v>
      </c>
      <c r="D143" s="8">
        <v>0.26741801238525714</v>
      </c>
      <c r="E143" s="8">
        <v>0.27130085024193068</v>
      </c>
      <c r="F143" s="8">
        <v>0.16120746301348041</v>
      </c>
      <c r="G143" s="8">
        <v>0.22928655343382251</v>
      </c>
      <c r="H143" s="8">
        <v>6.152804603651859E-2</v>
      </c>
      <c r="I143" s="8">
        <v>0</v>
      </c>
      <c r="J143" s="8">
        <v>0</v>
      </c>
      <c r="K143" s="8">
        <v>9.2590748889906614E-3</v>
      </c>
      <c r="L143" s="31">
        <v>0.69053184468155315</v>
      </c>
      <c r="M143" s="31" t="s">
        <v>2</v>
      </c>
      <c r="N143" s="31" t="s">
        <v>2</v>
      </c>
      <c r="O143" s="9"/>
      <c r="P143" s="9"/>
      <c r="Q143" s="9"/>
      <c r="S143" s="3" t="s">
        <v>140</v>
      </c>
      <c r="T143" s="12">
        <v>72728</v>
      </c>
      <c r="U143" s="8">
        <v>0.28116583876952539</v>
      </c>
      <c r="V143" s="8">
        <v>0.27043309992618747</v>
      </c>
      <c r="W143" s="8">
        <v>0.15863706186286833</v>
      </c>
      <c r="X143" s="8">
        <v>0.22163704191353961</v>
      </c>
      <c r="Y143" s="8">
        <v>5.9947732758792664E-2</v>
      </c>
      <c r="Z143" s="8">
        <v>0</v>
      </c>
      <c r="AA143" s="8">
        <v>0</v>
      </c>
      <c r="AB143" s="8">
        <v>8.1792247690865207E-3</v>
      </c>
      <c r="AC143" s="31">
        <v>0.68923935760642396</v>
      </c>
      <c r="AD143" s="31" t="s">
        <v>1</v>
      </c>
      <c r="AE143" s="9" t="s">
        <v>2</v>
      </c>
      <c r="AF143" s="9"/>
    </row>
    <row r="144" spans="2:32" x14ac:dyDescent="0.25">
      <c r="B144" s="3" t="s">
        <v>534</v>
      </c>
      <c r="C144" s="12">
        <v>72514</v>
      </c>
      <c r="D144" s="8">
        <v>0.31413286645267968</v>
      </c>
      <c r="E144" s="8">
        <v>0.18161657426320396</v>
      </c>
      <c r="F144" s="8">
        <v>0.23766170605972181</v>
      </c>
      <c r="G144" s="8">
        <v>0.17601400641960899</v>
      </c>
      <c r="H144" s="8">
        <v>8.0322925785429433E-2</v>
      </c>
      <c r="I144" s="8">
        <v>0</v>
      </c>
      <c r="J144" s="8">
        <v>0</v>
      </c>
      <c r="K144" s="8">
        <v>1.0251921019356094E-2</v>
      </c>
      <c r="L144" s="31">
        <v>0.70889759218909454</v>
      </c>
      <c r="M144" s="31" t="s">
        <v>1</v>
      </c>
      <c r="N144" s="31" t="s">
        <v>1</v>
      </c>
      <c r="O144" s="9"/>
      <c r="P144" s="9"/>
      <c r="Q144" s="9"/>
      <c r="S144" s="3" t="s">
        <v>534</v>
      </c>
      <c r="T144" s="12">
        <v>72514</v>
      </c>
      <c r="U144" s="8">
        <v>0.33044376047064322</v>
      </c>
      <c r="V144" s="8">
        <v>0.17900416877702888</v>
      </c>
      <c r="W144" s="8">
        <v>0.23615927065882261</v>
      </c>
      <c r="X144" s="8">
        <v>0.16834846300697393</v>
      </c>
      <c r="Y144" s="8">
        <v>7.6693809171309468E-2</v>
      </c>
      <c r="Z144" s="8">
        <v>0</v>
      </c>
      <c r="AA144" s="8">
        <v>0</v>
      </c>
      <c r="AB144" s="8">
        <v>9.35052791522188E-3</v>
      </c>
      <c r="AC144" s="31">
        <v>0.70791847091596105</v>
      </c>
      <c r="AD144" s="31" t="s">
        <v>1</v>
      </c>
      <c r="AE144" s="9" t="s">
        <v>1</v>
      </c>
      <c r="AF144" s="9"/>
    </row>
    <row r="145" spans="2:32" x14ac:dyDescent="0.25">
      <c r="B145" s="3" t="s">
        <v>535</v>
      </c>
      <c r="C145" s="12">
        <v>71973</v>
      </c>
      <c r="D145" s="8">
        <v>0.3127875930239164</v>
      </c>
      <c r="E145" s="8">
        <v>0.12068018708932189</v>
      </c>
      <c r="F145" s="8">
        <v>0.3494669469219262</v>
      </c>
      <c r="G145" s="8">
        <v>0.15264443560756688</v>
      </c>
      <c r="H145" s="8">
        <v>5.3191690810278552E-2</v>
      </c>
      <c r="I145" s="8">
        <v>0</v>
      </c>
      <c r="J145" s="8">
        <v>0</v>
      </c>
      <c r="K145" s="8">
        <v>1.1229146546990096E-2</v>
      </c>
      <c r="L145" s="31">
        <v>0.73373348338960442</v>
      </c>
      <c r="M145" s="31" t="s">
        <v>3</v>
      </c>
      <c r="N145" s="31" t="s">
        <v>3</v>
      </c>
      <c r="O145" s="9"/>
      <c r="P145" s="9"/>
      <c r="Q145" s="9"/>
      <c r="S145" s="3" t="s">
        <v>535</v>
      </c>
      <c r="T145" s="12">
        <v>71973</v>
      </c>
      <c r="U145" s="8">
        <v>0.32966053479992413</v>
      </c>
      <c r="V145" s="8">
        <v>0.11841456476389152</v>
      </c>
      <c r="W145" s="8">
        <v>0.34695619192110755</v>
      </c>
      <c r="X145" s="8">
        <v>0.14557178076996016</v>
      </c>
      <c r="Y145" s="8">
        <v>4.8738858334913711E-2</v>
      </c>
      <c r="Z145" s="8">
        <v>0</v>
      </c>
      <c r="AA145" s="8">
        <v>0</v>
      </c>
      <c r="AB145" s="8">
        <v>1.0658069410202921E-2</v>
      </c>
      <c r="AC145" s="31">
        <v>0.73263584955469407</v>
      </c>
      <c r="AD145" s="31" t="s">
        <v>3</v>
      </c>
      <c r="AE145" s="9" t="s">
        <v>3</v>
      </c>
      <c r="AF145" s="9"/>
    </row>
    <row r="146" spans="2:32" x14ac:dyDescent="0.25">
      <c r="B146" s="3" t="s">
        <v>536</v>
      </c>
      <c r="C146" s="12">
        <v>75802</v>
      </c>
      <c r="D146" s="8">
        <v>0.18847260779869088</v>
      </c>
      <c r="E146" s="8">
        <v>0.38038356722614164</v>
      </c>
      <c r="F146" s="8">
        <v>7.3580724855461882E-2</v>
      </c>
      <c r="G146" s="8">
        <v>0.22713496166874667</v>
      </c>
      <c r="H146" s="8">
        <v>0.11046022973282735</v>
      </c>
      <c r="I146" s="8">
        <v>0</v>
      </c>
      <c r="J146" s="8">
        <v>0</v>
      </c>
      <c r="K146" s="8">
        <v>1.9967908718131575E-2</v>
      </c>
      <c r="L146" s="31">
        <v>0.51796786364475866</v>
      </c>
      <c r="M146" s="31" t="s">
        <v>2</v>
      </c>
      <c r="N146" s="31" t="s">
        <v>2</v>
      </c>
      <c r="O146" s="9"/>
      <c r="P146" s="9"/>
      <c r="Q146" s="9"/>
      <c r="S146" s="3" t="s">
        <v>536</v>
      </c>
      <c r="T146" s="12">
        <v>75802</v>
      </c>
      <c r="U146" s="8">
        <v>0.19708720468913973</v>
      </c>
      <c r="V146" s="8">
        <v>0.36202615884716782</v>
      </c>
      <c r="W146" s="8">
        <v>7.727354168266401E-2</v>
      </c>
      <c r="X146" s="8">
        <v>0.23087358263584939</v>
      </c>
      <c r="Y146" s="8">
        <v>0.10919143054595715</v>
      </c>
      <c r="Z146" s="8">
        <v>0</v>
      </c>
      <c r="AA146" s="8">
        <v>0</v>
      </c>
      <c r="AB146" s="8">
        <v>2.3548081599221889E-2</v>
      </c>
      <c r="AC146" s="31">
        <v>0.51540856441782534</v>
      </c>
      <c r="AD146" s="31" t="s">
        <v>2</v>
      </c>
      <c r="AE146" s="9" t="s">
        <v>2</v>
      </c>
      <c r="AF146" s="9"/>
    </row>
    <row r="147" spans="2:32" x14ac:dyDescent="0.25">
      <c r="B147" s="3" t="s">
        <v>141</v>
      </c>
      <c r="C147" s="12">
        <v>75057</v>
      </c>
      <c r="D147" s="8">
        <v>0.21230783163900649</v>
      </c>
      <c r="E147" s="8">
        <v>0.36805759956528628</v>
      </c>
      <c r="F147" s="8">
        <v>8.1146557384472573E-2</v>
      </c>
      <c r="G147" s="8">
        <v>0.22039078950347543</v>
      </c>
      <c r="H147" s="8">
        <v>0.10727466207802205</v>
      </c>
      <c r="I147" s="8">
        <v>0</v>
      </c>
      <c r="J147" s="8">
        <v>0</v>
      </c>
      <c r="K147" s="8">
        <v>1.0822559829737134E-2</v>
      </c>
      <c r="L147" s="31">
        <v>0.58844611428647564</v>
      </c>
      <c r="M147" s="31" t="s">
        <v>2</v>
      </c>
      <c r="N147" s="31" t="s">
        <v>2</v>
      </c>
      <c r="O147" s="9"/>
      <c r="P147" s="9"/>
      <c r="Q147" s="9"/>
      <c r="S147" s="3" t="s">
        <v>141</v>
      </c>
      <c r="T147" s="12">
        <v>75057</v>
      </c>
      <c r="U147" s="8">
        <v>0.22292892351725235</v>
      </c>
      <c r="V147" s="8">
        <v>0.3570179224496286</v>
      </c>
      <c r="W147" s="8">
        <v>8.338822888035799E-2</v>
      </c>
      <c r="X147" s="8">
        <v>0.21997592167730504</v>
      </c>
      <c r="Y147" s="8">
        <v>0.10549031188242509</v>
      </c>
      <c r="Z147" s="8">
        <v>0</v>
      </c>
      <c r="AA147" s="8">
        <v>0</v>
      </c>
      <c r="AB147" s="8">
        <v>1.1198691593030916E-2</v>
      </c>
      <c r="AC147" s="31">
        <v>0.58652757237832576</v>
      </c>
      <c r="AD147" s="31" t="s">
        <v>2</v>
      </c>
      <c r="AE147" s="9" t="s">
        <v>2</v>
      </c>
      <c r="AF147" s="9"/>
    </row>
    <row r="148" spans="2:32" x14ac:dyDescent="0.25">
      <c r="B148" s="3" t="s">
        <v>142</v>
      </c>
      <c r="C148" s="12">
        <v>76262</v>
      </c>
      <c r="D148" s="8">
        <v>0.24014667457128427</v>
      </c>
      <c r="E148" s="8">
        <v>0.37101201062731926</v>
      </c>
      <c r="F148" s="8">
        <v>9.7160924840260857E-2</v>
      </c>
      <c r="G148" s="8">
        <v>0.17181564675142175</v>
      </c>
      <c r="H148" s="8">
        <v>0.10221109720483938</v>
      </c>
      <c r="I148" s="8">
        <v>0</v>
      </c>
      <c r="J148" s="8">
        <v>0</v>
      </c>
      <c r="K148" s="8">
        <v>1.7653646004874513E-2</v>
      </c>
      <c r="L148" s="31">
        <v>0.59719126170307624</v>
      </c>
      <c r="M148" s="31" t="s">
        <v>2</v>
      </c>
      <c r="N148" s="31" t="s">
        <v>2</v>
      </c>
      <c r="O148" s="9"/>
      <c r="P148" s="9"/>
      <c r="Q148" s="9"/>
      <c r="S148" s="3" t="s">
        <v>142</v>
      </c>
      <c r="T148" s="12">
        <v>76262</v>
      </c>
      <c r="U148" s="8">
        <v>0.24830276847116911</v>
      </c>
      <c r="V148" s="8">
        <v>0.35699171222006698</v>
      </c>
      <c r="W148" s="8">
        <v>9.9739904778698638E-2</v>
      </c>
      <c r="X148" s="8">
        <v>0.17417563040028214</v>
      </c>
      <c r="Y148" s="8">
        <v>0.10143713630752954</v>
      </c>
      <c r="Z148" s="8">
        <v>0</v>
      </c>
      <c r="AA148" s="8">
        <v>0</v>
      </c>
      <c r="AB148" s="8">
        <v>1.935284782225357E-2</v>
      </c>
      <c r="AC148" s="31">
        <v>0.59489654087225619</v>
      </c>
      <c r="AD148" s="31" t="s">
        <v>2</v>
      </c>
      <c r="AE148" s="9" t="s">
        <v>2</v>
      </c>
      <c r="AF148" s="9"/>
    </row>
    <row r="149" spans="2:32" x14ac:dyDescent="0.25">
      <c r="B149" s="3" t="s">
        <v>538</v>
      </c>
      <c r="C149" s="12">
        <v>76228</v>
      </c>
      <c r="D149" s="8">
        <v>0.18997726803058484</v>
      </c>
      <c r="E149" s="8">
        <v>0.37693738375697461</v>
      </c>
      <c r="F149" s="8">
        <v>7.2308328166976646E-2</v>
      </c>
      <c r="G149" s="8">
        <v>0.26236825790452573</v>
      </c>
      <c r="H149" s="8">
        <v>8.3942963422194664E-2</v>
      </c>
      <c r="I149" s="8">
        <v>0</v>
      </c>
      <c r="J149" s="8">
        <v>0</v>
      </c>
      <c r="K149" s="8">
        <v>1.4465798718743542E-2</v>
      </c>
      <c r="L149" s="31">
        <v>0.63480610799181403</v>
      </c>
      <c r="M149" s="31" t="s">
        <v>2</v>
      </c>
      <c r="N149" s="31" t="s">
        <v>2</v>
      </c>
      <c r="O149" s="9"/>
      <c r="P149" s="9"/>
      <c r="Q149" s="9"/>
      <c r="S149" s="3" t="s">
        <v>538</v>
      </c>
      <c r="T149" s="12">
        <v>76228</v>
      </c>
      <c r="U149" s="8">
        <v>0.19673151105396325</v>
      </c>
      <c r="V149" s="8">
        <v>0.37568957650669876</v>
      </c>
      <c r="W149" s="8">
        <v>7.0969347546559369E-2</v>
      </c>
      <c r="X149" s="8">
        <v>0.26067028910365425</v>
      </c>
      <c r="Y149" s="8">
        <v>7.9472396200588991E-2</v>
      </c>
      <c r="Z149" s="8">
        <v>0</v>
      </c>
      <c r="AA149" s="8">
        <v>0</v>
      </c>
      <c r="AB149" s="8">
        <v>1.6466879588535401E-2</v>
      </c>
      <c r="AC149" s="31">
        <v>0.63254971926326287</v>
      </c>
      <c r="AD149" s="31" t="s">
        <v>2</v>
      </c>
      <c r="AE149" s="9" t="s">
        <v>2</v>
      </c>
      <c r="AF149" s="9"/>
    </row>
    <row r="150" spans="2:32" x14ac:dyDescent="0.25">
      <c r="B150" s="3" t="s">
        <v>143</v>
      </c>
      <c r="C150" s="12">
        <v>75568</v>
      </c>
      <c r="D150" s="8">
        <v>0.25483078661942749</v>
      </c>
      <c r="E150" s="8">
        <v>0.32097289542895646</v>
      </c>
      <c r="F150" s="8">
        <v>7.8509791988175717E-2</v>
      </c>
      <c r="G150" s="8">
        <v>0.23222553089747211</v>
      </c>
      <c r="H150" s="8">
        <v>9.1659964787967049E-2</v>
      </c>
      <c r="I150" s="8">
        <v>0</v>
      </c>
      <c r="J150" s="8">
        <v>0</v>
      </c>
      <c r="K150" s="8">
        <v>2.1801030278001173E-2</v>
      </c>
      <c r="L150" s="31">
        <v>0.60881590091043825</v>
      </c>
      <c r="M150" s="31" t="s">
        <v>2</v>
      </c>
      <c r="N150" s="31" t="s">
        <v>2</v>
      </c>
      <c r="O150" s="9"/>
      <c r="P150" s="9"/>
      <c r="Q150" s="9"/>
      <c r="S150" s="3" t="s">
        <v>143</v>
      </c>
      <c r="T150" s="12">
        <v>75568</v>
      </c>
      <c r="U150" s="8">
        <v>0.26036665211697946</v>
      </c>
      <c r="V150" s="8">
        <v>0.31073766914011347</v>
      </c>
      <c r="W150" s="8">
        <v>7.9877782627673505E-2</v>
      </c>
      <c r="X150" s="8">
        <v>0.23326058489742471</v>
      </c>
      <c r="Y150" s="8">
        <v>9.0659100829332165E-2</v>
      </c>
      <c r="Z150" s="8">
        <v>0</v>
      </c>
      <c r="AA150" s="8">
        <v>0</v>
      </c>
      <c r="AB150" s="8">
        <v>2.5098210388476649E-2</v>
      </c>
      <c r="AC150" s="31">
        <v>0.60634130849036627</v>
      </c>
      <c r="AD150" s="31" t="s">
        <v>2</v>
      </c>
      <c r="AE150" s="9" t="s">
        <v>2</v>
      </c>
      <c r="AF150" s="9"/>
    </row>
    <row r="151" spans="2:32" x14ac:dyDescent="0.25">
      <c r="B151" s="3" t="s">
        <v>144</v>
      </c>
      <c r="C151" s="12">
        <v>78425</v>
      </c>
      <c r="D151" s="8">
        <v>0.22699619013424291</v>
      </c>
      <c r="E151" s="8">
        <v>0.34366584884208007</v>
      </c>
      <c r="F151" s="8">
        <v>7.4322302674884808E-2</v>
      </c>
      <c r="G151" s="8">
        <v>0.25857219795344383</v>
      </c>
      <c r="H151" s="8">
        <v>8.1164103484730618E-2</v>
      </c>
      <c r="I151" s="8">
        <v>0</v>
      </c>
      <c r="J151" s="8">
        <v>0</v>
      </c>
      <c r="K151" s="8">
        <v>1.5279356910617757E-2</v>
      </c>
      <c r="L151" s="31">
        <v>0.63924768887472105</v>
      </c>
      <c r="M151" s="31" t="s">
        <v>2</v>
      </c>
      <c r="N151" s="31" t="s">
        <v>2</v>
      </c>
      <c r="O151" s="9"/>
      <c r="P151" s="9"/>
      <c r="Q151" s="9"/>
      <c r="S151" s="3" t="s">
        <v>144</v>
      </c>
      <c r="T151" s="12">
        <v>78425</v>
      </c>
      <c r="U151" s="8">
        <v>0.23754076385971229</v>
      </c>
      <c r="V151" s="8">
        <v>0.3396554828641738</v>
      </c>
      <c r="W151" s="8">
        <v>7.3705059720304902E-2</v>
      </c>
      <c r="X151" s="8">
        <v>0.25660724646379768</v>
      </c>
      <c r="Y151" s="8">
        <v>7.4925474661384869E-2</v>
      </c>
      <c r="Z151" s="8">
        <v>0</v>
      </c>
      <c r="AA151" s="8">
        <v>0</v>
      </c>
      <c r="AB151" s="8">
        <v>1.7565972430626412E-2</v>
      </c>
      <c r="AC151" s="31">
        <v>0.63733503347146958</v>
      </c>
      <c r="AD151" s="31" t="s">
        <v>2</v>
      </c>
      <c r="AE151" s="9" t="s">
        <v>2</v>
      </c>
      <c r="AF151" s="9"/>
    </row>
    <row r="152" spans="2:32" x14ac:dyDescent="0.25">
      <c r="B152" s="3" t="s">
        <v>539</v>
      </c>
      <c r="C152" s="12">
        <v>76659</v>
      </c>
      <c r="D152" s="8">
        <v>0.24646918862281986</v>
      </c>
      <c r="E152" s="8">
        <v>0.340900657047434</v>
      </c>
      <c r="F152" s="8">
        <v>0.10405797734168649</v>
      </c>
      <c r="G152" s="8">
        <v>0.17967300430027722</v>
      </c>
      <c r="H152" s="8">
        <v>0.12029861823579489</v>
      </c>
      <c r="I152" s="8">
        <v>0</v>
      </c>
      <c r="J152" s="8">
        <v>0</v>
      </c>
      <c r="K152" s="8">
        <v>8.6005544519875132E-3</v>
      </c>
      <c r="L152" s="31">
        <v>0.59759454206290197</v>
      </c>
      <c r="M152" s="31" t="s">
        <v>2</v>
      </c>
      <c r="N152" s="31" t="s">
        <v>2</v>
      </c>
      <c r="O152" s="9"/>
      <c r="P152" s="9"/>
      <c r="Q152" s="9"/>
      <c r="S152" s="3" t="s">
        <v>539</v>
      </c>
      <c r="T152" s="12">
        <v>76659</v>
      </c>
      <c r="U152" s="8">
        <v>0.26031627825477482</v>
      </c>
      <c r="V152" s="8">
        <v>0.32981426318556162</v>
      </c>
      <c r="W152" s="8">
        <v>0.10653583318731383</v>
      </c>
      <c r="X152" s="8">
        <v>0.17739179954441914</v>
      </c>
      <c r="Y152" s="8">
        <v>0.11713684948309094</v>
      </c>
      <c r="Z152" s="8">
        <v>0</v>
      </c>
      <c r="AA152" s="8">
        <v>0</v>
      </c>
      <c r="AB152" s="8">
        <v>8.8049763448396698E-3</v>
      </c>
      <c r="AC152" s="31">
        <v>0.59557260073833473</v>
      </c>
      <c r="AD152" s="31" t="s">
        <v>2</v>
      </c>
      <c r="AE152" s="9" t="s">
        <v>2</v>
      </c>
      <c r="AF152" s="9"/>
    </row>
    <row r="153" spans="2:32" x14ac:dyDescent="0.25">
      <c r="B153" s="3" t="s">
        <v>145</v>
      </c>
      <c r="C153" s="12">
        <v>74969</v>
      </c>
      <c r="D153" s="8">
        <v>0.34391865467344546</v>
      </c>
      <c r="E153" s="8">
        <v>0.30960109503324207</v>
      </c>
      <c r="F153" s="8">
        <v>0.10844739929605006</v>
      </c>
      <c r="G153" s="8">
        <v>0.1416503715291357</v>
      </c>
      <c r="H153" s="8">
        <v>8.5060617911615177E-2</v>
      </c>
      <c r="I153" s="8">
        <v>0</v>
      </c>
      <c r="J153" s="8">
        <v>0</v>
      </c>
      <c r="K153" s="8">
        <v>1.1321861556511537E-2</v>
      </c>
      <c r="L153" s="31">
        <v>0.68214862143019117</v>
      </c>
      <c r="M153" s="31" t="s">
        <v>1</v>
      </c>
      <c r="N153" s="31" t="s">
        <v>1</v>
      </c>
      <c r="O153" s="9"/>
      <c r="P153" s="9"/>
      <c r="Q153" s="9"/>
      <c r="S153" s="3" t="s">
        <v>145</v>
      </c>
      <c r="T153" s="12">
        <v>74969</v>
      </c>
      <c r="U153" s="8">
        <v>0.35580223185392928</v>
      </c>
      <c r="V153" s="8">
        <v>0.29988821118280412</v>
      </c>
      <c r="W153" s="8">
        <v>0.11106317048775226</v>
      </c>
      <c r="X153" s="8">
        <v>0.13897115064033419</v>
      </c>
      <c r="Y153" s="8">
        <v>8.2939457530055508E-2</v>
      </c>
      <c r="Z153" s="8">
        <v>0</v>
      </c>
      <c r="AA153" s="8">
        <v>0</v>
      </c>
      <c r="AB153" s="8">
        <v>1.1335778305124635E-2</v>
      </c>
      <c r="AC153" s="31">
        <v>0.68013445557497099</v>
      </c>
      <c r="AD153" s="31" t="s">
        <v>1</v>
      </c>
      <c r="AE153" s="9" t="s">
        <v>1</v>
      </c>
      <c r="AF153" s="9"/>
    </row>
    <row r="154" spans="2:32" x14ac:dyDescent="0.25">
      <c r="B154" s="3" t="s">
        <v>540</v>
      </c>
      <c r="C154" s="12">
        <v>77942</v>
      </c>
      <c r="D154" s="8">
        <v>0.16661783377282938</v>
      </c>
      <c r="E154" s="8">
        <v>0.43275710518605331</v>
      </c>
      <c r="F154" s="8">
        <v>0.11629553667350327</v>
      </c>
      <c r="G154" s="8">
        <v>0.11710127942181854</v>
      </c>
      <c r="H154" s="8">
        <v>0.14889149330989354</v>
      </c>
      <c r="I154" s="8">
        <v>0</v>
      </c>
      <c r="J154" s="8">
        <v>0</v>
      </c>
      <c r="K154" s="8">
        <v>1.8336751635901944E-2</v>
      </c>
      <c r="L154" s="31">
        <v>0.52546765543609353</v>
      </c>
      <c r="M154" s="31" t="s">
        <v>2</v>
      </c>
      <c r="N154" s="31" t="s">
        <v>2</v>
      </c>
      <c r="O154" s="9"/>
      <c r="P154" s="9"/>
      <c r="Q154" s="9"/>
      <c r="S154" s="3" t="s">
        <v>540</v>
      </c>
      <c r="T154" s="12">
        <v>77942</v>
      </c>
      <c r="U154" s="8">
        <v>0.17823510609525214</v>
      </c>
      <c r="V154" s="8">
        <v>0.40881709326055421</v>
      </c>
      <c r="W154" s="8">
        <v>0.12394580905313368</v>
      </c>
      <c r="X154" s="8">
        <v>0.1214132920262595</v>
      </c>
      <c r="Y154" s="8">
        <v>0.14577954808094221</v>
      </c>
      <c r="Z154" s="8">
        <v>0</v>
      </c>
      <c r="AA154" s="8">
        <v>0</v>
      </c>
      <c r="AB154" s="8">
        <v>2.1809151483858279E-2</v>
      </c>
      <c r="AC154" s="31">
        <v>0.52181109029791384</v>
      </c>
      <c r="AD154" s="31" t="s">
        <v>2</v>
      </c>
      <c r="AE154" s="9" t="s">
        <v>2</v>
      </c>
      <c r="AF154" s="9"/>
    </row>
    <row r="155" spans="2:32" x14ac:dyDescent="0.25">
      <c r="B155" s="3" t="s">
        <v>146</v>
      </c>
      <c r="C155" s="12">
        <v>76479</v>
      </c>
      <c r="D155" s="8">
        <v>0.19679157482243448</v>
      </c>
      <c r="E155" s="8">
        <v>0.32473671320107766</v>
      </c>
      <c r="F155" s="8">
        <v>6.3556208670095524E-2</v>
      </c>
      <c r="G155" s="8">
        <v>0.2718099436688709</v>
      </c>
      <c r="H155" s="8">
        <v>0.1278471711976488</v>
      </c>
      <c r="I155" s="8">
        <v>0</v>
      </c>
      <c r="J155" s="8">
        <v>0</v>
      </c>
      <c r="K155" s="8">
        <v>1.5258388439872643E-2</v>
      </c>
      <c r="L155" s="31">
        <v>0.53387204330600557</v>
      </c>
      <c r="M155" s="31" t="s">
        <v>2</v>
      </c>
      <c r="N155" s="31" t="s">
        <v>2</v>
      </c>
      <c r="O155" s="9"/>
      <c r="P155" s="9"/>
      <c r="Q155" s="9"/>
      <c r="S155" s="3" t="s">
        <v>146</v>
      </c>
      <c r="T155" s="12">
        <v>76479</v>
      </c>
      <c r="U155" s="8">
        <v>0.20777944320220162</v>
      </c>
      <c r="V155" s="8">
        <v>0.30714794702312209</v>
      </c>
      <c r="W155" s="8">
        <v>6.6294812885470678E-2</v>
      </c>
      <c r="X155" s="8">
        <v>0.27466398014595672</v>
      </c>
      <c r="Y155" s="8">
        <v>0.12536550605695751</v>
      </c>
      <c r="Z155" s="8">
        <v>0</v>
      </c>
      <c r="AA155" s="8">
        <v>0</v>
      </c>
      <c r="AB155" s="8">
        <v>1.8748310686291372E-2</v>
      </c>
      <c r="AC155" s="31">
        <v>0.53213300383111706</v>
      </c>
      <c r="AD155" s="31" t="s">
        <v>2</v>
      </c>
      <c r="AE155" s="9" t="s">
        <v>2</v>
      </c>
      <c r="AF155" s="9"/>
    </row>
    <row r="156" spans="2:32" x14ac:dyDescent="0.25">
      <c r="B156" s="3" t="s">
        <v>147</v>
      </c>
      <c r="C156" s="12">
        <v>70763</v>
      </c>
      <c r="D156" s="8">
        <v>0.28745803410632098</v>
      </c>
      <c r="E156" s="8">
        <v>0.30482246481535008</v>
      </c>
      <c r="F156" s="8">
        <v>6.9190919803455098E-2</v>
      </c>
      <c r="G156" s="8">
        <v>0.23387509171354248</v>
      </c>
      <c r="H156" s="8">
        <v>9.5359850590301706E-2</v>
      </c>
      <c r="I156" s="8">
        <v>0</v>
      </c>
      <c r="J156" s="8">
        <v>0</v>
      </c>
      <c r="K156" s="8">
        <v>9.2936389710296368E-3</v>
      </c>
      <c r="L156" s="31">
        <v>0.63560052569845826</v>
      </c>
      <c r="M156" s="31" t="s">
        <v>2</v>
      </c>
      <c r="N156" s="31" t="s">
        <v>2</v>
      </c>
      <c r="O156" s="9"/>
      <c r="P156" s="9"/>
      <c r="Q156" s="9"/>
      <c r="S156" s="3" t="s">
        <v>147</v>
      </c>
      <c r="T156" s="12">
        <v>70763</v>
      </c>
      <c r="U156" s="8">
        <v>0.30133011962149614</v>
      </c>
      <c r="V156" s="8">
        <v>0.30168719871451527</v>
      </c>
      <c r="W156" s="8">
        <v>6.8224424209962511E-2</v>
      </c>
      <c r="X156" s="8">
        <v>0.22982503124442064</v>
      </c>
      <c r="Y156" s="8">
        <v>8.9470630244599184E-2</v>
      </c>
      <c r="Z156" s="8">
        <v>0</v>
      </c>
      <c r="AA156" s="8">
        <v>0</v>
      </c>
      <c r="AB156" s="8">
        <v>9.4625959650062492E-3</v>
      </c>
      <c r="AC156" s="31">
        <v>0.63321227195003038</v>
      </c>
      <c r="AD156" s="31" t="s">
        <v>2</v>
      </c>
      <c r="AE156" s="9" t="s">
        <v>2</v>
      </c>
      <c r="AF156" s="9"/>
    </row>
    <row r="157" spans="2:32" x14ac:dyDescent="0.25">
      <c r="B157" s="3" t="s">
        <v>148</v>
      </c>
      <c r="C157" s="12">
        <v>75427</v>
      </c>
      <c r="D157" s="8">
        <v>0.29364735450881829</v>
      </c>
      <c r="E157" s="8">
        <v>0.28233739220869264</v>
      </c>
      <c r="F157" s="8">
        <v>7.5074749750834169E-2</v>
      </c>
      <c r="G157" s="8">
        <v>0.24916583611387963</v>
      </c>
      <c r="H157" s="8">
        <v>9.2581358062139796E-2</v>
      </c>
      <c r="I157" s="8">
        <v>0</v>
      </c>
      <c r="J157" s="8">
        <v>0</v>
      </c>
      <c r="K157" s="8">
        <v>7.1933093556354813E-3</v>
      </c>
      <c r="L157" s="31">
        <v>0.61190289949222432</v>
      </c>
      <c r="M157" s="31" t="s">
        <v>1</v>
      </c>
      <c r="N157" s="31" t="s">
        <v>2</v>
      </c>
      <c r="O157" s="9"/>
      <c r="P157" s="9"/>
      <c r="Q157" s="9"/>
      <c r="S157" s="3" t="s">
        <v>148</v>
      </c>
      <c r="T157" s="12">
        <v>75427</v>
      </c>
      <c r="U157" s="8">
        <v>0.30481446076301383</v>
      </c>
      <c r="V157" s="8">
        <v>0.27648387937777003</v>
      </c>
      <c r="W157" s="8">
        <v>7.645346310941166E-2</v>
      </c>
      <c r="X157" s="8">
        <v>0.24556791518206308</v>
      </c>
      <c r="Y157" s="8">
        <v>8.9945250716954903E-2</v>
      </c>
      <c r="Z157" s="8">
        <v>0</v>
      </c>
      <c r="AA157" s="8">
        <v>0</v>
      </c>
      <c r="AB157" s="8">
        <v>6.7350308507864781E-3</v>
      </c>
      <c r="AC157" s="31">
        <v>0.61023241014490837</v>
      </c>
      <c r="AD157" s="31" t="s">
        <v>1</v>
      </c>
      <c r="AE157" s="9" t="s">
        <v>2</v>
      </c>
      <c r="AF157" s="9"/>
    </row>
    <row r="158" spans="2:32" x14ac:dyDescent="0.25">
      <c r="B158" s="3" t="s">
        <v>149</v>
      </c>
      <c r="C158" s="12">
        <v>80880</v>
      </c>
      <c r="D158" s="8">
        <v>0.29689254960688882</v>
      </c>
      <c r="E158" s="8">
        <v>0.23887967766664883</v>
      </c>
      <c r="F158" s="8">
        <v>0.12105328840633969</v>
      </c>
      <c r="G158" s="8">
        <v>0.25510331425718918</v>
      </c>
      <c r="H158" s="8">
        <v>7.9567131981957889E-2</v>
      </c>
      <c r="I158" s="8">
        <v>0</v>
      </c>
      <c r="J158" s="8">
        <v>0</v>
      </c>
      <c r="K158" s="8">
        <v>8.5040380809755581E-3</v>
      </c>
      <c r="L158" s="31">
        <v>0.69350890207715132</v>
      </c>
      <c r="M158" s="31" t="s">
        <v>1</v>
      </c>
      <c r="N158" s="31" t="s">
        <v>1</v>
      </c>
      <c r="O158" s="9"/>
      <c r="P158" s="9"/>
      <c r="Q158" s="9"/>
      <c r="S158" s="3" t="s">
        <v>149</v>
      </c>
      <c r="T158" s="12">
        <v>80880</v>
      </c>
      <c r="U158" s="8">
        <v>0.30910651691823449</v>
      </c>
      <c r="V158" s="8">
        <v>0.23687316689319693</v>
      </c>
      <c r="W158" s="8">
        <v>0.11959009943486659</v>
      </c>
      <c r="X158" s="8">
        <v>0.25116245797267328</v>
      </c>
      <c r="Y158" s="8">
        <v>7.459403390800487E-2</v>
      </c>
      <c r="Z158" s="8">
        <v>0</v>
      </c>
      <c r="AA158" s="8">
        <v>0</v>
      </c>
      <c r="AB158" s="8">
        <v>8.6737248730238206E-3</v>
      </c>
      <c r="AC158" s="31">
        <v>0.69134520276953515</v>
      </c>
      <c r="AD158" s="31" t="s">
        <v>1</v>
      </c>
      <c r="AE158" s="9" t="s">
        <v>1</v>
      </c>
      <c r="AF158" s="9"/>
    </row>
    <row r="159" spans="2:32" x14ac:dyDescent="0.25">
      <c r="B159" s="3" t="s">
        <v>150</v>
      </c>
      <c r="C159" s="12">
        <v>71900</v>
      </c>
      <c r="D159" s="8">
        <v>0.22211713841788827</v>
      </c>
      <c r="E159" s="8">
        <v>0.34283591163953253</v>
      </c>
      <c r="F159" s="8">
        <v>7.5119908126731069E-2</v>
      </c>
      <c r="G159" s="8">
        <v>0.23346618928595556</v>
      </c>
      <c r="H159" s="8">
        <v>0.11556216082325654</v>
      </c>
      <c r="I159" s="8">
        <v>0</v>
      </c>
      <c r="J159" s="8">
        <v>0</v>
      </c>
      <c r="K159" s="8">
        <v>1.0898691706636042E-2</v>
      </c>
      <c r="L159" s="31">
        <v>0.6176495132127956</v>
      </c>
      <c r="M159" s="31" t="s">
        <v>2</v>
      </c>
      <c r="N159" s="31" t="s">
        <v>2</v>
      </c>
      <c r="O159" s="9"/>
      <c r="P159" s="9"/>
      <c r="Q159" s="9"/>
      <c r="S159" s="3" t="s">
        <v>150</v>
      </c>
      <c r="T159" s="12">
        <v>71900</v>
      </c>
      <c r="U159" s="8">
        <v>0.22881969587255613</v>
      </c>
      <c r="V159" s="8">
        <v>0.33678041274438814</v>
      </c>
      <c r="W159" s="8">
        <v>7.5262490948587973E-2</v>
      </c>
      <c r="X159" s="8">
        <v>0.23490677045619116</v>
      </c>
      <c r="Y159" s="8">
        <v>0.11212436640115858</v>
      </c>
      <c r="Z159" s="8">
        <v>0</v>
      </c>
      <c r="AA159" s="8">
        <v>0</v>
      </c>
      <c r="AB159" s="8">
        <v>1.2106263577118031E-2</v>
      </c>
      <c r="AC159" s="31">
        <v>0.61463143254520169</v>
      </c>
      <c r="AD159" s="31" t="s">
        <v>2</v>
      </c>
      <c r="AE159" s="9" t="s">
        <v>2</v>
      </c>
      <c r="AF159" s="9"/>
    </row>
    <row r="160" spans="2:32" x14ac:dyDescent="0.25">
      <c r="B160" s="3" t="s">
        <v>151</v>
      </c>
      <c r="C160" s="12">
        <v>72952</v>
      </c>
      <c r="D160" s="8">
        <v>0.17032871326548385</v>
      </c>
      <c r="E160" s="8">
        <v>0.32070072411476347</v>
      </c>
      <c r="F160" s="8">
        <v>7.3581008783935101E-2</v>
      </c>
      <c r="G160" s="8">
        <v>0.28733172418941449</v>
      </c>
      <c r="H160" s="8">
        <v>0.10237141364122726</v>
      </c>
      <c r="I160" s="8">
        <v>0</v>
      </c>
      <c r="J160" s="8">
        <v>0</v>
      </c>
      <c r="K160" s="8">
        <v>4.5686416005175805E-2</v>
      </c>
      <c r="L160" s="31">
        <v>0.55086906459041562</v>
      </c>
      <c r="M160" s="31" t="s">
        <v>2</v>
      </c>
      <c r="N160" s="31" t="s">
        <v>2</v>
      </c>
      <c r="O160" s="9"/>
      <c r="P160" s="9"/>
      <c r="Q160" s="9"/>
      <c r="S160" s="3" t="s">
        <v>151</v>
      </c>
      <c r="T160" s="12">
        <v>72952</v>
      </c>
      <c r="U160" s="8">
        <v>0.1667124965627578</v>
      </c>
      <c r="V160" s="8">
        <v>0.29730270229732769</v>
      </c>
      <c r="W160" s="8">
        <v>7.4944379171562131E-2</v>
      </c>
      <c r="X160" s="8">
        <v>0.29917756168287379</v>
      </c>
      <c r="Y160" s="8">
        <v>0.10016748743844212</v>
      </c>
      <c r="Z160" s="8">
        <v>0</v>
      </c>
      <c r="AA160" s="8">
        <v>0</v>
      </c>
      <c r="AB160" s="8">
        <v>6.1695372847036474E-2</v>
      </c>
      <c r="AC160" s="31">
        <v>0.54834685820813689</v>
      </c>
      <c r="AD160" s="31" t="s">
        <v>49</v>
      </c>
      <c r="AE160" s="9" t="s">
        <v>2</v>
      </c>
      <c r="AF160" s="9"/>
    </row>
    <row r="161" spans="2:32" x14ac:dyDescent="0.25">
      <c r="B161" s="3" t="s">
        <v>152</v>
      </c>
      <c r="C161" s="12">
        <v>73318</v>
      </c>
      <c r="D161" s="8">
        <v>0.29711403754553095</v>
      </c>
      <c r="E161" s="8">
        <v>0.29061361725973661</v>
      </c>
      <c r="F161" s="8">
        <v>0.10462314373774166</v>
      </c>
      <c r="G161" s="8">
        <v>0.21492481554123471</v>
      </c>
      <c r="H161" s="8">
        <v>8.0115812085551505E-2</v>
      </c>
      <c r="I161" s="8">
        <v>0</v>
      </c>
      <c r="J161" s="8">
        <v>0</v>
      </c>
      <c r="K161" s="8">
        <v>1.2608573830204538E-2</v>
      </c>
      <c r="L161" s="31">
        <v>0.73017540031097417</v>
      </c>
      <c r="M161" s="31" t="s">
        <v>1</v>
      </c>
      <c r="N161" s="31" t="s">
        <v>2</v>
      </c>
      <c r="O161" s="9"/>
      <c r="P161" s="9"/>
      <c r="Q161" s="9"/>
      <c r="S161" s="3" t="s">
        <v>152</v>
      </c>
      <c r="T161" s="12">
        <v>73318</v>
      </c>
      <c r="U161" s="8">
        <v>0.311538317547078</v>
      </c>
      <c r="V161" s="8">
        <v>0.28782149676163377</v>
      </c>
      <c r="W161" s="8">
        <v>0.10289768260267305</v>
      </c>
      <c r="X161" s="8">
        <v>0.20940810901875631</v>
      </c>
      <c r="Y161" s="8">
        <v>7.5212459286436301E-2</v>
      </c>
      <c r="Z161" s="8">
        <v>0</v>
      </c>
      <c r="AA161" s="8">
        <v>0</v>
      </c>
      <c r="AB161" s="8">
        <v>1.3121934783422559E-2</v>
      </c>
      <c r="AC161" s="31">
        <v>0.72863416896260125</v>
      </c>
      <c r="AD161" s="31" t="s">
        <v>1</v>
      </c>
      <c r="AE161" s="9" t="s">
        <v>2</v>
      </c>
      <c r="AF161" s="9"/>
    </row>
    <row r="162" spans="2:32" x14ac:dyDescent="0.25">
      <c r="B162" s="3" t="s">
        <v>153</v>
      </c>
      <c r="C162" s="12">
        <v>69280</v>
      </c>
      <c r="D162" s="8">
        <v>0.29021936003219961</v>
      </c>
      <c r="E162" s="8">
        <v>0.29993962567921112</v>
      </c>
      <c r="F162" s="8">
        <v>7.4381163211913862E-2</v>
      </c>
      <c r="G162" s="8">
        <v>0.2313946468102234</v>
      </c>
      <c r="H162" s="8">
        <v>9.3358824713221975E-2</v>
      </c>
      <c r="I162" s="8">
        <v>0</v>
      </c>
      <c r="J162" s="8">
        <v>0</v>
      </c>
      <c r="K162" s="8">
        <v>1.0706379553230026E-2</v>
      </c>
      <c r="L162" s="31">
        <v>0.71723441108545039</v>
      </c>
      <c r="M162" s="31" t="s">
        <v>2</v>
      </c>
      <c r="N162" s="31" t="s">
        <v>2</v>
      </c>
      <c r="O162" s="9"/>
      <c r="P162" s="9"/>
      <c r="Q162" s="9"/>
      <c r="S162" s="3" t="s">
        <v>153</v>
      </c>
      <c r="T162" s="12">
        <v>69280</v>
      </c>
      <c r="U162" s="8">
        <v>0.30063974490928536</v>
      </c>
      <c r="V162" s="8">
        <v>0.29837944743799316</v>
      </c>
      <c r="W162" s="8">
        <v>7.3035862041129343E-2</v>
      </c>
      <c r="X162" s="8">
        <v>0.22756352041331154</v>
      </c>
      <c r="Y162" s="8">
        <v>8.9362475025731067E-2</v>
      </c>
      <c r="Z162" s="8">
        <v>0</v>
      </c>
      <c r="AA162" s="8">
        <v>0</v>
      </c>
      <c r="AB162" s="8">
        <v>1.1018950172549495E-2</v>
      </c>
      <c r="AC162" s="31">
        <v>0.71522806004618933</v>
      </c>
      <c r="AD162" s="31" t="s">
        <v>1</v>
      </c>
      <c r="AE162" s="9" t="s">
        <v>2</v>
      </c>
      <c r="AF162" s="9"/>
    </row>
    <row r="163" spans="2:32" x14ac:dyDescent="0.25">
      <c r="B163" s="3" t="s">
        <v>154</v>
      </c>
      <c r="C163" s="12">
        <v>73139</v>
      </c>
      <c r="D163" s="8">
        <v>0.29951143086849863</v>
      </c>
      <c r="E163" s="8">
        <v>0.29435774804675419</v>
      </c>
      <c r="F163" s="8">
        <v>7.1904182728978125E-2</v>
      </c>
      <c r="G163" s="8">
        <v>0.24906718340926426</v>
      </c>
      <c r="H163" s="8">
        <v>7.5491145972912246E-2</v>
      </c>
      <c r="I163" s="8">
        <v>0</v>
      </c>
      <c r="J163" s="8">
        <v>0</v>
      </c>
      <c r="K163" s="8">
        <v>9.66830897359253E-3</v>
      </c>
      <c r="L163" s="31">
        <v>0.66324396013070996</v>
      </c>
      <c r="M163" s="31" t="s">
        <v>1</v>
      </c>
      <c r="N163" s="31" t="s">
        <v>2</v>
      </c>
      <c r="O163" s="9"/>
      <c r="P163" s="9"/>
      <c r="Q163" s="9"/>
      <c r="S163" s="3" t="s">
        <v>154</v>
      </c>
      <c r="T163" s="12">
        <v>73139</v>
      </c>
      <c r="U163" s="8">
        <v>0.31260726618556273</v>
      </c>
      <c r="V163" s="8">
        <v>0.29329418332954238</v>
      </c>
      <c r="W163" s="8">
        <v>6.9870350075474041E-2</v>
      </c>
      <c r="X163" s="8">
        <v>0.24348131759062056</v>
      </c>
      <c r="Y163" s="8">
        <v>7.0738818469427839E-2</v>
      </c>
      <c r="Z163" s="8">
        <v>0</v>
      </c>
      <c r="AA163" s="8">
        <v>0</v>
      </c>
      <c r="AB163" s="8">
        <v>1.0008064349372427E-2</v>
      </c>
      <c r="AC163" s="31">
        <v>0.66122041592037084</v>
      </c>
      <c r="AD163" s="31" t="s">
        <v>1</v>
      </c>
      <c r="AE163" s="9" t="s">
        <v>2</v>
      </c>
      <c r="AF163" s="9"/>
    </row>
    <row r="164" spans="2:32" x14ac:dyDescent="0.25">
      <c r="B164" s="3" t="s">
        <v>155</v>
      </c>
      <c r="C164" s="12">
        <v>73715</v>
      </c>
      <c r="D164" s="8">
        <v>0.27149125517582351</v>
      </c>
      <c r="E164" s="8">
        <v>0.30964299693055641</v>
      </c>
      <c r="F164" s="8">
        <v>7.1112209793379066E-2</v>
      </c>
      <c r="G164" s="8">
        <v>0.25855427147065491</v>
      </c>
      <c r="H164" s="8">
        <v>7.3625445481325838E-2</v>
      </c>
      <c r="I164" s="8">
        <v>0</v>
      </c>
      <c r="J164" s="8">
        <v>0</v>
      </c>
      <c r="K164" s="8">
        <v>1.5573821148260305E-2</v>
      </c>
      <c r="L164" s="31">
        <v>0.65852268873363629</v>
      </c>
      <c r="M164" s="31" t="s">
        <v>2</v>
      </c>
      <c r="N164" s="31" t="s">
        <v>2</v>
      </c>
      <c r="O164" s="9"/>
      <c r="P164" s="9"/>
      <c r="Q164" s="9"/>
      <c r="S164" s="3" t="s">
        <v>155</v>
      </c>
      <c r="T164" s="12">
        <v>73715</v>
      </c>
      <c r="U164" s="8">
        <v>0.27873664193141651</v>
      </c>
      <c r="V164" s="8">
        <v>0.30753012670786911</v>
      </c>
      <c r="W164" s="8">
        <v>7.0237086339114074E-2</v>
      </c>
      <c r="X164" s="8">
        <v>0.25682630893569525</v>
      </c>
      <c r="Y164" s="8">
        <v>6.9162239814795676E-2</v>
      </c>
      <c r="Z164" s="8">
        <v>0</v>
      </c>
      <c r="AA164" s="8">
        <v>0</v>
      </c>
      <c r="AB164" s="8">
        <v>1.7507596271109364E-2</v>
      </c>
      <c r="AC164" s="31">
        <v>0.6562979040900766</v>
      </c>
      <c r="AD164" s="31" t="s">
        <v>2</v>
      </c>
      <c r="AE164" s="9" t="s">
        <v>2</v>
      </c>
      <c r="AF164" s="9"/>
    </row>
    <row r="165" spans="2:32" x14ac:dyDescent="0.25">
      <c r="B165" s="3" t="s">
        <v>156</v>
      </c>
      <c r="C165" s="12">
        <v>75384</v>
      </c>
      <c r="D165" s="8">
        <v>0.29263847725641073</v>
      </c>
      <c r="E165" s="8">
        <v>0.27614454282716344</v>
      </c>
      <c r="F165" s="8">
        <v>0.15371021482613259</v>
      </c>
      <c r="G165" s="8">
        <v>0.18767372935957144</v>
      </c>
      <c r="H165" s="8">
        <v>7.9726819211015598E-2</v>
      </c>
      <c r="I165" s="8">
        <v>0</v>
      </c>
      <c r="J165" s="8">
        <v>0</v>
      </c>
      <c r="K165" s="8">
        <v>1.0106216519706201E-2</v>
      </c>
      <c r="L165" s="31">
        <v>0.72061710707842508</v>
      </c>
      <c r="M165" s="31" t="s">
        <v>1</v>
      </c>
      <c r="N165" s="31" t="s">
        <v>1</v>
      </c>
      <c r="O165" s="9"/>
      <c r="P165" s="9"/>
      <c r="Q165" s="9"/>
      <c r="S165" s="3" t="s">
        <v>156</v>
      </c>
      <c r="T165" s="12">
        <v>75384</v>
      </c>
      <c r="U165" s="8">
        <v>0.30568209062574925</v>
      </c>
      <c r="V165" s="8">
        <v>0.27501244859192592</v>
      </c>
      <c r="W165" s="8">
        <v>0.1517437249875514</v>
      </c>
      <c r="X165" s="8">
        <v>0.18040314995481621</v>
      </c>
      <c r="Y165" s="8">
        <v>7.8287811445327635E-2</v>
      </c>
      <c r="Z165" s="8">
        <v>0</v>
      </c>
      <c r="AA165" s="8">
        <v>0</v>
      </c>
      <c r="AB165" s="8">
        <v>8.8707743946295856E-3</v>
      </c>
      <c r="AC165" s="31">
        <v>0.71929056563727056</v>
      </c>
      <c r="AD165" s="31" t="s">
        <v>1</v>
      </c>
      <c r="AE165" s="9" t="s">
        <v>1</v>
      </c>
      <c r="AF165" s="9"/>
    </row>
    <row r="166" spans="2:32" x14ac:dyDescent="0.25">
      <c r="B166" s="3" t="s">
        <v>157</v>
      </c>
      <c r="C166" s="12">
        <v>79078</v>
      </c>
      <c r="D166" s="8">
        <v>0.28273583472580888</v>
      </c>
      <c r="E166" s="8">
        <v>0.10671426401336777</v>
      </c>
      <c r="F166" s="8">
        <v>0.32904830624335407</v>
      </c>
      <c r="G166" s="8">
        <v>0.20663071547926476</v>
      </c>
      <c r="H166" s="8">
        <v>6.2965213428528025E-2</v>
      </c>
      <c r="I166" s="8">
        <v>0</v>
      </c>
      <c r="J166" s="8">
        <v>0</v>
      </c>
      <c r="K166" s="8">
        <v>1.1905666109676439E-2</v>
      </c>
      <c r="L166" s="31">
        <v>0.66597536609423602</v>
      </c>
      <c r="M166" s="31" t="s">
        <v>3</v>
      </c>
      <c r="N166" s="31" t="s">
        <v>3</v>
      </c>
      <c r="O166" s="9"/>
      <c r="P166" s="9"/>
      <c r="Q166" s="9"/>
      <c r="S166" s="3" t="s">
        <v>157</v>
      </c>
      <c r="T166" s="12">
        <v>79078</v>
      </c>
      <c r="U166" s="8">
        <v>0.29672652486051071</v>
      </c>
      <c r="V166" s="8">
        <v>0.10648791727762649</v>
      </c>
      <c r="W166" s="8">
        <v>0.32536705196808408</v>
      </c>
      <c r="X166" s="8">
        <v>0.20015996039076039</v>
      </c>
      <c r="Y166" s="8">
        <v>6.0194618475425135E-2</v>
      </c>
      <c r="Z166" s="8">
        <v>0</v>
      </c>
      <c r="AA166" s="8">
        <v>0</v>
      </c>
      <c r="AB166" s="8">
        <v>1.1063927027593167E-2</v>
      </c>
      <c r="AC166" s="31">
        <v>0.66406585902526616</v>
      </c>
      <c r="AD166" s="31" t="s">
        <v>3</v>
      </c>
      <c r="AE166" s="9" t="s">
        <v>3</v>
      </c>
      <c r="AF166" s="9"/>
    </row>
    <row r="167" spans="2:32" x14ac:dyDescent="0.25">
      <c r="B167" s="3" t="s">
        <v>542</v>
      </c>
      <c r="C167" s="12">
        <v>70754</v>
      </c>
      <c r="D167" s="8">
        <v>0.29383100673017393</v>
      </c>
      <c r="E167" s="8">
        <v>0.10668424100812814</v>
      </c>
      <c r="F167" s="8">
        <v>0.35993449563637092</v>
      </c>
      <c r="G167" s="8">
        <v>0.18021688335030855</v>
      </c>
      <c r="H167" s="8">
        <v>5.0466319174005951E-2</v>
      </c>
      <c r="I167" s="8">
        <v>0</v>
      </c>
      <c r="J167" s="8">
        <v>0</v>
      </c>
      <c r="K167" s="8">
        <v>8.8670541010125222E-3</v>
      </c>
      <c r="L167" s="31">
        <v>0.70770557141645707</v>
      </c>
      <c r="M167" s="31" t="s">
        <v>3</v>
      </c>
      <c r="N167" s="31" t="s">
        <v>3</v>
      </c>
      <c r="O167" s="9"/>
      <c r="P167" s="9"/>
      <c r="Q167" s="9"/>
      <c r="S167" s="3" t="s">
        <v>542</v>
      </c>
      <c r="T167" s="12">
        <v>70754</v>
      </c>
      <c r="U167" s="8">
        <v>0.30918734987990393</v>
      </c>
      <c r="V167" s="8">
        <v>0.10616493194555644</v>
      </c>
      <c r="W167" s="8">
        <v>0.35600480384307448</v>
      </c>
      <c r="X167" s="8">
        <v>0.17307846277021618</v>
      </c>
      <c r="Y167" s="8">
        <v>4.7918334667734187E-2</v>
      </c>
      <c r="Z167" s="8">
        <v>0</v>
      </c>
      <c r="AA167" s="8">
        <v>0</v>
      </c>
      <c r="AB167" s="8">
        <v>7.6461168935148122E-3</v>
      </c>
      <c r="AC167" s="31">
        <v>0.70610848856601749</v>
      </c>
      <c r="AD167" s="31" t="s">
        <v>3</v>
      </c>
      <c r="AE167" s="9" t="s">
        <v>3</v>
      </c>
      <c r="AF167" s="9"/>
    </row>
    <row r="168" spans="2:32" x14ac:dyDescent="0.25">
      <c r="B168" s="3" t="s">
        <v>158</v>
      </c>
      <c r="C168" s="12">
        <v>77600</v>
      </c>
      <c r="D168" s="8">
        <v>0.31753157247699587</v>
      </c>
      <c r="E168" s="8">
        <v>0.26273143836381924</v>
      </c>
      <c r="F168" s="8">
        <v>0.11800096859516447</v>
      </c>
      <c r="G168" s="8">
        <v>0.21832507543866184</v>
      </c>
      <c r="H168" s="8">
        <v>7.2979920277167237E-2</v>
      </c>
      <c r="I168" s="8">
        <v>0</v>
      </c>
      <c r="J168" s="8">
        <v>0</v>
      </c>
      <c r="K168" s="8">
        <v>1.0431024848191335E-2</v>
      </c>
      <c r="L168" s="31">
        <v>0.69182989690721652</v>
      </c>
      <c r="M168" s="31" t="s">
        <v>1</v>
      </c>
      <c r="N168" s="31" t="s">
        <v>1</v>
      </c>
      <c r="O168" s="9"/>
      <c r="P168" s="9"/>
      <c r="Q168" s="9"/>
      <c r="S168" s="3" t="s">
        <v>158</v>
      </c>
      <c r="T168" s="12">
        <v>77600</v>
      </c>
      <c r="U168" s="8">
        <v>0.33040362761014386</v>
      </c>
      <c r="V168" s="8">
        <v>0.26150889175017261</v>
      </c>
      <c r="W168" s="8">
        <v>0.11646046763328295</v>
      </c>
      <c r="X168" s="8">
        <v>0.2107522066095654</v>
      </c>
      <c r="Y168" s="8">
        <v>7.1245964656925856E-2</v>
      </c>
      <c r="Z168" s="8">
        <v>0</v>
      </c>
      <c r="AA168" s="8">
        <v>0</v>
      </c>
      <c r="AB168" s="8">
        <v>9.62884173990931E-3</v>
      </c>
      <c r="AC168" s="31">
        <v>0.69057989690721644</v>
      </c>
      <c r="AD168" s="31" t="s">
        <v>1</v>
      </c>
      <c r="AE168" s="9" t="s">
        <v>1</v>
      </c>
      <c r="AF168" s="9"/>
    </row>
    <row r="169" spans="2:32" x14ac:dyDescent="0.25">
      <c r="B169" s="3" t="s">
        <v>543</v>
      </c>
      <c r="C169" s="12">
        <v>71686</v>
      </c>
      <c r="D169" s="8">
        <v>0.10865226727295693</v>
      </c>
      <c r="E169" s="8">
        <v>0.15654919792850827</v>
      </c>
      <c r="F169" s="8">
        <v>3.8752052545155992E-2</v>
      </c>
      <c r="G169" s="8">
        <v>0.15329038777314638</v>
      </c>
      <c r="H169" s="8">
        <v>6.6894025514715169E-2</v>
      </c>
      <c r="I169" s="8">
        <v>0</v>
      </c>
      <c r="J169" s="8">
        <v>0.41086270051787294</v>
      </c>
      <c r="K169" s="8">
        <v>6.4999368447644312E-2</v>
      </c>
      <c r="L169" s="31">
        <v>0.55219987166252826</v>
      </c>
      <c r="M169" s="31" t="s">
        <v>717</v>
      </c>
      <c r="N169" s="31" t="s">
        <v>717</v>
      </c>
      <c r="O169" s="9"/>
      <c r="P169" s="9"/>
      <c r="Q169" s="9"/>
      <c r="S169" s="3" t="s">
        <v>543</v>
      </c>
      <c r="T169" s="12">
        <v>71686</v>
      </c>
      <c r="U169" s="8">
        <v>9.2156420096821928E-2</v>
      </c>
      <c r="V169" s="8">
        <v>0.12649559786289413</v>
      </c>
      <c r="W169" s="8">
        <v>3.7023101813529989E-2</v>
      </c>
      <c r="X169" s="8">
        <v>0.16311736523942108</v>
      </c>
      <c r="Y169" s="8">
        <v>6.4514510748237885E-2</v>
      </c>
      <c r="Z169" s="8">
        <v>0</v>
      </c>
      <c r="AA169" s="8">
        <v>0.4108410464795445</v>
      </c>
      <c r="AB169" s="8">
        <v>0.1058519577595505</v>
      </c>
      <c r="AC169" s="31">
        <v>0.55613369416622493</v>
      </c>
      <c r="AD169" s="31" t="s">
        <v>717</v>
      </c>
      <c r="AE169" s="9" t="s">
        <v>717</v>
      </c>
      <c r="AF169" s="9"/>
    </row>
    <row r="170" spans="2:32" x14ac:dyDescent="0.25">
      <c r="B170" s="3" t="s">
        <v>544</v>
      </c>
      <c r="C170" s="12">
        <v>80689</v>
      </c>
      <c r="D170" s="8">
        <v>0.26542139601394227</v>
      </c>
      <c r="E170" s="8">
        <v>0.17386719099115203</v>
      </c>
      <c r="F170" s="8">
        <v>0.31713289838233982</v>
      </c>
      <c r="G170" s="8">
        <v>0.1595853069979444</v>
      </c>
      <c r="H170" s="8">
        <v>7.5180981320940213E-2</v>
      </c>
      <c r="I170" s="8">
        <v>0</v>
      </c>
      <c r="J170" s="8">
        <v>0</v>
      </c>
      <c r="K170" s="8">
        <v>8.812226293681294E-3</v>
      </c>
      <c r="L170" s="31">
        <v>0.69334109977816061</v>
      </c>
      <c r="M170" s="31" t="s">
        <v>3</v>
      </c>
      <c r="N170" s="31" t="s">
        <v>3</v>
      </c>
      <c r="O170" s="9"/>
      <c r="P170" s="9"/>
      <c r="Q170" s="9"/>
      <c r="S170" s="3" t="s">
        <v>544</v>
      </c>
      <c r="T170" s="12">
        <v>80689</v>
      </c>
      <c r="U170" s="8">
        <v>0.27586145075119223</v>
      </c>
      <c r="V170" s="8">
        <v>0.17229015023844527</v>
      </c>
      <c r="W170" s="8">
        <v>0.31654057155150778</v>
      </c>
      <c r="X170" s="8">
        <v>0.15531213023055684</v>
      </c>
      <c r="Y170" s="8">
        <v>7.1694933486320778E-2</v>
      </c>
      <c r="Z170" s="8">
        <v>0</v>
      </c>
      <c r="AA170" s="8">
        <v>0</v>
      </c>
      <c r="AB170" s="8">
        <v>8.300763741977123E-3</v>
      </c>
      <c r="AC170" s="31">
        <v>0.69127142485344961</v>
      </c>
      <c r="AD170" s="31" t="s">
        <v>3</v>
      </c>
      <c r="AE170" s="9" t="s">
        <v>3</v>
      </c>
      <c r="AF170" s="9"/>
    </row>
    <row r="171" spans="2:32" x14ac:dyDescent="0.25">
      <c r="B171" s="3" t="s">
        <v>159</v>
      </c>
      <c r="C171" s="12">
        <v>74678</v>
      </c>
      <c r="D171" s="8">
        <v>0.21265440965239873</v>
      </c>
      <c r="E171" s="8">
        <v>0.34120942257971848</v>
      </c>
      <c r="F171" s="8">
        <v>6.3511443071914198E-2</v>
      </c>
      <c r="G171" s="8">
        <v>0.27671646078713014</v>
      </c>
      <c r="H171" s="8">
        <v>8.6780618596188838E-2</v>
      </c>
      <c r="I171" s="8">
        <v>0</v>
      </c>
      <c r="J171" s="8">
        <v>0</v>
      </c>
      <c r="K171" s="8">
        <v>1.912764531264962E-2</v>
      </c>
      <c r="L171" s="31">
        <v>0.55936152548273921</v>
      </c>
      <c r="M171" s="31" t="s">
        <v>2</v>
      </c>
      <c r="N171" s="31" t="s">
        <v>2</v>
      </c>
      <c r="O171" s="9"/>
      <c r="P171" s="9"/>
      <c r="Q171" s="9"/>
      <c r="S171" s="3" t="s">
        <v>159</v>
      </c>
      <c r="T171" s="12">
        <v>74678</v>
      </c>
      <c r="U171" s="8">
        <v>0.22280153772224892</v>
      </c>
      <c r="V171" s="8">
        <v>0.33337337818356561</v>
      </c>
      <c r="W171" s="8">
        <v>6.3479096588178754E-2</v>
      </c>
      <c r="X171" s="8">
        <v>0.27688611244593947</v>
      </c>
      <c r="Y171" s="8">
        <v>8.0658337337818353E-2</v>
      </c>
      <c r="Z171" s="8">
        <v>0</v>
      </c>
      <c r="AA171" s="8">
        <v>0</v>
      </c>
      <c r="AB171" s="8">
        <v>2.2801537722248917E-2</v>
      </c>
      <c r="AC171" s="31">
        <v>0.5573261201424784</v>
      </c>
      <c r="AD171" s="31" t="s">
        <v>2</v>
      </c>
      <c r="AE171" s="9" t="s">
        <v>2</v>
      </c>
      <c r="AF171" s="9"/>
    </row>
    <row r="172" spans="2:32" x14ac:dyDescent="0.25">
      <c r="B172" s="3" t="s">
        <v>545</v>
      </c>
      <c r="C172" s="12">
        <v>70155</v>
      </c>
      <c r="D172" s="8">
        <v>0.29011246485473291</v>
      </c>
      <c r="E172" s="8">
        <v>0.28891752577319585</v>
      </c>
      <c r="F172" s="8">
        <v>5.9723523898781633E-2</v>
      </c>
      <c r="G172" s="8">
        <v>0.28594189315838803</v>
      </c>
      <c r="H172" s="8">
        <v>6.5979381443298971E-2</v>
      </c>
      <c r="I172" s="8">
        <v>0</v>
      </c>
      <c r="J172" s="8">
        <v>0</v>
      </c>
      <c r="K172" s="8">
        <v>9.3252108716026239E-3</v>
      </c>
      <c r="L172" s="31">
        <v>0.60836718694319725</v>
      </c>
      <c r="M172" s="31" t="s">
        <v>1</v>
      </c>
      <c r="N172" s="31" t="s">
        <v>2</v>
      </c>
      <c r="O172" s="9"/>
      <c r="P172" s="9"/>
      <c r="Q172" s="9"/>
      <c r="S172" s="3" t="s">
        <v>545</v>
      </c>
      <c r="T172" s="12">
        <v>70155</v>
      </c>
      <c r="U172" s="8">
        <v>0.30492588851565622</v>
      </c>
      <c r="V172" s="8">
        <v>0.2854525381127998</v>
      </c>
      <c r="W172" s="8">
        <v>5.8584482394118065E-2</v>
      </c>
      <c r="X172" s="8">
        <v>0.2808014845787038</v>
      </c>
      <c r="Y172" s="8">
        <v>6.0228794249606539E-2</v>
      </c>
      <c r="Z172" s="8">
        <v>0</v>
      </c>
      <c r="AA172" s="8">
        <v>0</v>
      </c>
      <c r="AB172" s="8">
        <v>1.0006812149115595E-2</v>
      </c>
      <c r="AC172" s="31">
        <v>0.60681348442733951</v>
      </c>
      <c r="AD172" s="31" t="s">
        <v>1</v>
      </c>
      <c r="AE172" s="9" t="s">
        <v>2</v>
      </c>
      <c r="AF172" s="9"/>
    </row>
    <row r="173" spans="2:32" x14ac:dyDescent="0.25">
      <c r="B173" s="3" t="s">
        <v>160</v>
      </c>
      <c r="C173" s="12">
        <v>69758</v>
      </c>
      <c r="D173" s="8">
        <v>0.24334783345573696</v>
      </c>
      <c r="E173" s="8">
        <v>0.38136263487938532</v>
      </c>
      <c r="F173" s="8">
        <v>6.9883057454381114E-2</v>
      </c>
      <c r="G173" s="8">
        <v>0.15982147901248517</v>
      </c>
      <c r="H173" s="8">
        <v>9.8807976950454776E-2</v>
      </c>
      <c r="I173" s="8">
        <v>0</v>
      </c>
      <c r="J173" s="8">
        <v>0</v>
      </c>
      <c r="K173" s="8">
        <v>4.6777018247556638E-2</v>
      </c>
      <c r="L173" s="31">
        <v>0.50749734797442592</v>
      </c>
      <c r="M173" s="31" t="s">
        <v>2</v>
      </c>
      <c r="N173" s="31" t="s">
        <v>2</v>
      </c>
      <c r="O173" s="9"/>
      <c r="P173" s="9"/>
      <c r="Q173" s="9"/>
      <c r="S173" s="3" t="s">
        <v>160</v>
      </c>
      <c r="T173" s="12">
        <v>69758</v>
      </c>
      <c r="U173" s="8">
        <v>0.24946858260352012</v>
      </c>
      <c r="V173" s="8">
        <v>0.37817079046566338</v>
      </c>
      <c r="W173" s="8">
        <v>6.8191480316299638E-2</v>
      </c>
      <c r="X173" s="8">
        <v>0.15758297196950372</v>
      </c>
      <c r="Y173" s="8">
        <v>9.0950316016211771E-2</v>
      </c>
      <c r="Z173" s="8">
        <v>0</v>
      </c>
      <c r="AA173" s="8">
        <v>0</v>
      </c>
      <c r="AB173" s="8">
        <v>5.5635858628801403E-2</v>
      </c>
      <c r="AC173" s="31">
        <v>0.50579145044295992</v>
      </c>
      <c r="AD173" s="31" t="s">
        <v>2</v>
      </c>
      <c r="AE173" s="9" t="s">
        <v>2</v>
      </c>
      <c r="AF173" s="9"/>
    </row>
    <row r="174" spans="2:32" x14ac:dyDescent="0.25">
      <c r="B174" s="3" t="s">
        <v>546</v>
      </c>
      <c r="C174" s="12">
        <v>71849</v>
      </c>
      <c r="D174" s="8">
        <v>0.28926089084679391</v>
      </c>
      <c r="E174" s="8">
        <v>0.12232990699951052</v>
      </c>
      <c r="F174" s="8">
        <v>0.33172785119921683</v>
      </c>
      <c r="G174" s="8">
        <v>0.18053842388644151</v>
      </c>
      <c r="H174" s="8">
        <v>6.8526676456191871E-2</v>
      </c>
      <c r="I174" s="8">
        <v>0</v>
      </c>
      <c r="J174" s="8">
        <v>0</v>
      </c>
      <c r="K174" s="8">
        <v>7.6162506118453259E-3</v>
      </c>
      <c r="L174" s="31">
        <v>0.7108658436443096</v>
      </c>
      <c r="M174" s="31" t="s">
        <v>3</v>
      </c>
      <c r="N174" s="31" t="s">
        <v>3</v>
      </c>
      <c r="O174" s="9"/>
      <c r="P174" s="9"/>
      <c r="Q174" s="9"/>
      <c r="S174" s="3" t="s">
        <v>546</v>
      </c>
      <c r="T174" s="12">
        <v>71849</v>
      </c>
      <c r="U174" s="8">
        <v>0.30371329370917438</v>
      </c>
      <c r="V174" s="8">
        <v>0.11989250475686067</v>
      </c>
      <c r="W174" s="8">
        <v>0.33011632240726574</v>
      </c>
      <c r="X174" s="8">
        <v>0.17467977010141431</v>
      </c>
      <c r="Y174" s="8">
        <v>6.4791384687812634E-2</v>
      </c>
      <c r="Z174" s="8">
        <v>0</v>
      </c>
      <c r="AA174" s="8">
        <v>0</v>
      </c>
      <c r="AB174" s="8">
        <v>6.8067243374722924E-3</v>
      </c>
      <c r="AC174" s="31">
        <v>0.70952970813790028</v>
      </c>
      <c r="AD174" s="31" t="s">
        <v>3</v>
      </c>
      <c r="AE174" s="9" t="s">
        <v>3</v>
      </c>
      <c r="AF174" s="9"/>
    </row>
    <row r="175" spans="2:32" x14ac:dyDescent="0.25">
      <c r="B175" s="3" t="s">
        <v>720</v>
      </c>
      <c r="C175" s="12">
        <v>75294</v>
      </c>
      <c r="D175" s="8">
        <v>0.36025341130604288</v>
      </c>
      <c r="E175" s="8">
        <v>0.13031189083820663</v>
      </c>
      <c r="F175" s="8">
        <v>0.33557504873294347</v>
      </c>
      <c r="G175" s="8">
        <v>9.8128654970760232E-2</v>
      </c>
      <c r="H175" s="8">
        <v>6.3099415204678364E-2</v>
      </c>
      <c r="I175" s="8">
        <v>0</v>
      </c>
      <c r="J175" s="8">
        <v>0</v>
      </c>
      <c r="K175" s="8">
        <v>1.2631578947368421E-2</v>
      </c>
      <c r="L175" s="31">
        <v>0.68132918957685873</v>
      </c>
      <c r="M175" s="31" t="s">
        <v>1</v>
      </c>
      <c r="N175" s="31" t="s">
        <v>3</v>
      </c>
      <c r="O175" s="9"/>
      <c r="P175" s="9"/>
      <c r="Q175" s="9"/>
      <c r="S175" s="3" t="s">
        <v>720</v>
      </c>
      <c r="T175" s="12">
        <v>75294</v>
      </c>
      <c r="U175" s="8">
        <v>0.37705878905105211</v>
      </c>
      <c r="V175" s="8">
        <v>0.12953519723345641</v>
      </c>
      <c r="W175" s="8">
        <v>0.33134048414512629</v>
      </c>
      <c r="X175" s="8">
        <v>9.0537873903444505E-2</v>
      </c>
      <c r="Y175" s="8">
        <v>5.9433796377703532E-2</v>
      </c>
      <c r="Z175" s="8">
        <v>0</v>
      </c>
      <c r="AA175" s="8">
        <v>0</v>
      </c>
      <c r="AB175" s="8">
        <v>1.2093859289217123E-2</v>
      </c>
      <c r="AC175" s="31">
        <v>0.6797752808988764</v>
      </c>
      <c r="AD175" s="31" t="s">
        <v>1</v>
      </c>
      <c r="AE175" s="9" t="s">
        <v>3</v>
      </c>
      <c r="AF175" s="9"/>
    </row>
    <row r="176" spans="2:32" x14ac:dyDescent="0.25">
      <c r="B176" s="3" t="s">
        <v>161</v>
      </c>
      <c r="C176" s="12">
        <v>72691</v>
      </c>
      <c r="D176" s="8">
        <v>0.33536429064379375</v>
      </c>
      <c r="E176" s="8">
        <v>0.11759834368530021</v>
      </c>
      <c r="F176" s="8">
        <v>0.27035393867692004</v>
      </c>
      <c r="G176" s="8">
        <v>0.20836044562752637</v>
      </c>
      <c r="H176" s="8">
        <v>5.8089322685595975E-2</v>
      </c>
      <c r="I176" s="8">
        <v>0</v>
      </c>
      <c r="J176" s="8">
        <v>0</v>
      </c>
      <c r="K176" s="8">
        <v>1.023365868086365E-2</v>
      </c>
      <c r="L176" s="31">
        <v>0.69767921750973294</v>
      </c>
      <c r="M176" s="31" t="s">
        <v>1</v>
      </c>
      <c r="N176" s="31" t="s">
        <v>1</v>
      </c>
      <c r="O176" s="9"/>
      <c r="P176" s="9"/>
      <c r="Q176" s="9"/>
      <c r="S176" s="3" t="s">
        <v>161</v>
      </c>
      <c r="T176" s="12">
        <v>72691</v>
      </c>
      <c r="U176" s="8">
        <v>0.35328501747664842</v>
      </c>
      <c r="V176" s="8">
        <v>0.11589881316771658</v>
      </c>
      <c r="W176" s="8">
        <v>0.26730385671123047</v>
      </c>
      <c r="X176" s="8">
        <v>0.19949051126602027</v>
      </c>
      <c r="Y176" s="8">
        <v>5.4602184087363496E-2</v>
      </c>
      <c r="Z176" s="8">
        <v>0</v>
      </c>
      <c r="AA176" s="8">
        <v>0</v>
      </c>
      <c r="AB176" s="8">
        <v>9.4196172910207543E-3</v>
      </c>
      <c r="AC176" s="31">
        <v>0.69663369605590786</v>
      </c>
      <c r="AD176" s="31" t="s">
        <v>1</v>
      </c>
      <c r="AE176" s="9" t="s">
        <v>1</v>
      </c>
      <c r="AF176" s="9"/>
    </row>
    <row r="177" spans="2:32" x14ac:dyDescent="0.25">
      <c r="B177" s="3" t="s">
        <v>162</v>
      </c>
      <c r="C177" s="12">
        <v>75924</v>
      </c>
      <c r="D177" s="8">
        <v>0.28210790164717114</v>
      </c>
      <c r="E177" s="8">
        <v>0.26800350123338901</v>
      </c>
      <c r="F177" s="8">
        <v>0.15769475610726505</v>
      </c>
      <c r="G177" s="8">
        <v>0.21638020211665474</v>
      </c>
      <c r="H177" s="8">
        <v>6.5409405586058719E-2</v>
      </c>
      <c r="I177" s="8">
        <v>0</v>
      </c>
      <c r="J177" s="8">
        <v>0</v>
      </c>
      <c r="K177" s="8">
        <v>1.0404233309461287E-2</v>
      </c>
      <c r="L177" s="31">
        <v>0.66208313576734634</v>
      </c>
      <c r="M177" s="31" t="s">
        <v>1</v>
      </c>
      <c r="N177" s="31" t="s">
        <v>2</v>
      </c>
      <c r="O177" s="9"/>
      <c r="P177" s="9"/>
      <c r="Q177" s="9"/>
      <c r="S177" s="3" t="s">
        <v>162</v>
      </c>
      <c r="T177" s="12">
        <v>75924</v>
      </c>
      <c r="U177" s="8">
        <v>0.29678718061147208</v>
      </c>
      <c r="V177" s="8">
        <v>0.26673177342846893</v>
      </c>
      <c r="W177" s="8">
        <v>0.15516004305018535</v>
      </c>
      <c r="X177" s="8">
        <v>0.20849443935105832</v>
      </c>
      <c r="Y177" s="8">
        <v>6.3439231474468852E-2</v>
      </c>
      <c r="Z177" s="8">
        <v>0</v>
      </c>
      <c r="AA177" s="8">
        <v>0</v>
      </c>
      <c r="AB177" s="8">
        <v>9.3873320843464742E-3</v>
      </c>
      <c r="AC177" s="31">
        <v>0.66084505558189766</v>
      </c>
      <c r="AD177" s="31" t="s">
        <v>1</v>
      </c>
      <c r="AE177" s="9" t="s">
        <v>2</v>
      </c>
      <c r="AF177" s="9"/>
    </row>
    <row r="178" spans="2:32" x14ac:dyDescent="0.25">
      <c r="B178" s="3" t="s">
        <v>163</v>
      </c>
      <c r="C178" s="12">
        <v>76001</v>
      </c>
      <c r="D178" s="8">
        <v>0.32852593771985039</v>
      </c>
      <c r="E178" s="8">
        <v>0.11011959862257933</v>
      </c>
      <c r="F178" s="8">
        <v>0.39821157477690972</v>
      </c>
      <c r="G178" s="8">
        <v>8.832895175324916E-2</v>
      </c>
      <c r="H178" s="8">
        <v>6.0928648128263041E-2</v>
      </c>
      <c r="I178" s="8">
        <v>0</v>
      </c>
      <c r="J178" s="8">
        <v>0</v>
      </c>
      <c r="K178" s="8">
        <v>1.3885288999148369E-2</v>
      </c>
      <c r="L178" s="31">
        <v>0.71070117498453966</v>
      </c>
      <c r="M178" s="31" t="s">
        <v>3</v>
      </c>
      <c r="N178" s="31" t="s">
        <v>3</v>
      </c>
      <c r="O178" s="9"/>
      <c r="P178" s="9"/>
      <c r="Q178" s="9"/>
      <c r="S178" s="3" t="s">
        <v>163</v>
      </c>
      <c r="T178" s="12">
        <v>76001</v>
      </c>
      <c r="U178" s="8">
        <v>0.34792524196239849</v>
      </c>
      <c r="V178" s="8">
        <v>0.10829903215040605</v>
      </c>
      <c r="W178" s="8">
        <v>0.39353654466570254</v>
      </c>
      <c r="X178" s="8">
        <v>8.0524344569288392E-2</v>
      </c>
      <c r="Y178" s="8">
        <v>5.6791634219601733E-2</v>
      </c>
      <c r="Z178" s="8">
        <v>0</v>
      </c>
      <c r="AA178" s="8">
        <v>0</v>
      </c>
      <c r="AB178" s="8">
        <v>1.2923202432602811E-2</v>
      </c>
      <c r="AC178" s="31">
        <v>0.70964855725582554</v>
      </c>
      <c r="AD178" s="31" t="s">
        <v>3</v>
      </c>
      <c r="AE178" s="9" t="s">
        <v>3</v>
      </c>
      <c r="AF178" s="9"/>
    </row>
    <row r="179" spans="2:32" x14ac:dyDescent="0.25">
      <c r="B179" s="3" t="s">
        <v>547</v>
      </c>
      <c r="C179" s="12">
        <v>76404</v>
      </c>
      <c r="D179" s="8">
        <v>0.22767208011632431</v>
      </c>
      <c r="E179" s="8">
        <v>0.31962563230866903</v>
      </c>
      <c r="F179" s="8">
        <v>8.3208748899219726E-2</v>
      </c>
      <c r="G179" s="8">
        <v>0.26971676667554118</v>
      </c>
      <c r="H179" s="8">
        <v>8.478568064060292E-2</v>
      </c>
      <c r="I179" s="8">
        <v>0</v>
      </c>
      <c r="J179" s="8">
        <v>0</v>
      </c>
      <c r="K179" s="8">
        <v>1.4991091359642834E-2</v>
      </c>
      <c r="L179" s="31">
        <v>0.63908957646196529</v>
      </c>
      <c r="M179" s="31" t="s">
        <v>2</v>
      </c>
      <c r="N179" s="31" t="s">
        <v>2</v>
      </c>
      <c r="O179" s="9"/>
      <c r="P179" s="9"/>
      <c r="Q179" s="9"/>
      <c r="S179" s="3" t="s">
        <v>547</v>
      </c>
      <c r="T179" s="12">
        <v>76404</v>
      </c>
      <c r="U179" s="8">
        <v>0.23831507242808486</v>
      </c>
      <c r="V179" s="8">
        <v>0.31788337642086256</v>
      </c>
      <c r="W179" s="8">
        <v>8.2174073618121388E-2</v>
      </c>
      <c r="X179" s="8">
        <v>0.26381878616274773</v>
      </c>
      <c r="Y179" s="8">
        <v>8.2994788460749314E-2</v>
      </c>
      <c r="Z179" s="8">
        <v>0</v>
      </c>
      <c r="AA179" s="8">
        <v>0</v>
      </c>
      <c r="AB179" s="8">
        <v>1.4813902909434117E-2</v>
      </c>
      <c r="AC179" s="31">
        <v>0.63789853934348983</v>
      </c>
      <c r="AD179" s="31" t="s">
        <v>2</v>
      </c>
      <c r="AE179" s="9" t="s">
        <v>2</v>
      </c>
      <c r="AF179" s="9"/>
    </row>
    <row r="180" spans="2:32" x14ac:dyDescent="0.25">
      <c r="B180" s="3" t="s">
        <v>548</v>
      </c>
      <c r="C180" s="12">
        <v>76626</v>
      </c>
      <c r="D180" s="8">
        <v>0.35912087054877334</v>
      </c>
      <c r="E180" s="8">
        <v>0.19803814501345607</v>
      </c>
      <c r="F180" s="8">
        <v>0.11269940325285698</v>
      </c>
      <c r="G180" s="8">
        <v>0.23329693045750613</v>
      </c>
      <c r="H180" s="8">
        <v>8.801045282577323E-2</v>
      </c>
      <c r="I180" s="8">
        <v>0</v>
      </c>
      <c r="J180" s="8">
        <v>0</v>
      </c>
      <c r="K180" s="8">
        <v>8.8341979016342293E-3</v>
      </c>
      <c r="L180" s="31">
        <v>0.66919844439224285</v>
      </c>
      <c r="M180" s="31" t="s">
        <v>1</v>
      </c>
      <c r="N180" s="31" t="s">
        <v>1</v>
      </c>
      <c r="O180" s="9"/>
      <c r="P180" s="9"/>
      <c r="Q180" s="9"/>
      <c r="S180" s="3" t="s">
        <v>548</v>
      </c>
      <c r="T180" s="12">
        <v>76626</v>
      </c>
      <c r="U180" s="8">
        <v>0.37860837318239482</v>
      </c>
      <c r="V180" s="8">
        <v>0.19473016492631989</v>
      </c>
      <c r="W180" s="8">
        <v>0.11168146774665756</v>
      </c>
      <c r="X180" s="8">
        <v>0.222894505708988</v>
      </c>
      <c r="Y180" s="8">
        <v>8.4044110471357472E-2</v>
      </c>
      <c r="Z180" s="8">
        <v>0</v>
      </c>
      <c r="AA180" s="8">
        <v>0</v>
      </c>
      <c r="AB180" s="8">
        <v>8.0413779642822293E-3</v>
      </c>
      <c r="AC180" s="31">
        <v>0.66863727716440891</v>
      </c>
      <c r="AD180" s="31" t="s">
        <v>1</v>
      </c>
      <c r="AE180" s="9" t="s">
        <v>1</v>
      </c>
      <c r="AF180" s="9"/>
    </row>
    <row r="181" spans="2:32" x14ac:dyDescent="0.25">
      <c r="B181" s="3" t="s">
        <v>549</v>
      </c>
      <c r="C181" s="12">
        <v>70150</v>
      </c>
      <c r="D181" s="8">
        <v>0.27948466452827186</v>
      </c>
      <c r="E181" s="8">
        <v>0.26670731384036267</v>
      </c>
      <c r="F181" s="8">
        <v>6.3648172202634995E-2</v>
      </c>
      <c r="G181" s="8">
        <v>0.30686848872040928</v>
      </c>
      <c r="H181" s="8">
        <v>6.5185695729395865E-2</v>
      </c>
      <c r="I181" s="8">
        <v>0</v>
      </c>
      <c r="J181" s="8">
        <v>0</v>
      </c>
      <c r="K181" s="8">
        <v>1.8105664978925323E-2</v>
      </c>
      <c r="L181" s="31">
        <v>0.53774768353528157</v>
      </c>
      <c r="M181" s="31" t="s">
        <v>49</v>
      </c>
      <c r="N181" s="31" t="s">
        <v>2</v>
      </c>
      <c r="O181" s="9"/>
      <c r="P181" s="9"/>
      <c r="Q181" s="9"/>
      <c r="S181" s="3" t="s">
        <v>549</v>
      </c>
      <c r="T181" s="12">
        <v>70150</v>
      </c>
      <c r="U181" s="8">
        <v>0.29151938767374491</v>
      </c>
      <c r="V181" s="8">
        <v>0.25803279559890502</v>
      </c>
      <c r="W181" s="8">
        <v>6.3837138225210616E-2</v>
      </c>
      <c r="X181" s="8">
        <v>0.30286762165466286</v>
      </c>
      <c r="Y181" s="8">
        <v>6.3092991734658627E-2</v>
      </c>
      <c r="Z181" s="8">
        <v>0</v>
      </c>
      <c r="AA181" s="8">
        <v>0</v>
      </c>
      <c r="AB181" s="8">
        <v>2.0650065112817924E-2</v>
      </c>
      <c r="AC181" s="31">
        <v>0.53637918745545266</v>
      </c>
      <c r="AD181" s="31" t="s">
        <v>49</v>
      </c>
      <c r="AE181" s="9" t="s">
        <v>2</v>
      </c>
      <c r="AF181" s="9"/>
    </row>
    <row r="182" spans="2:32" x14ac:dyDescent="0.25">
      <c r="B182" s="3" t="s">
        <v>164</v>
      </c>
      <c r="C182" s="12">
        <v>74265</v>
      </c>
      <c r="D182" s="8">
        <v>9.270670662220909E-2</v>
      </c>
      <c r="E182" s="8">
        <v>0.48816106022875955</v>
      </c>
      <c r="F182" s="8">
        <v>0.10733127928080023</v>
      </c>
      <c r="G182" s="8">
        <v>7.0822605832946445E-2</v>
      </c>
      <c r="H182" s="8">
        <v>0.22989912632423079</v>
      </c>
      <c r="I182" s="8">
        <v>0</v>
      </c>
      <c r="J182" s="8">
        <v>0</v>
      </c>
      <c r="K182" s="8">
        <v>1.1079221711053898E-2</v>
      </c>
      <c r="L182" s="31">
        <v>0.63806638389550929</v>
      </c>
      <c r="M182" s="31" t="s">
        <v>2</v>
      </c>
      <c r="N182" s="31" t="s">
        <v>2</v>
      </c>
      <c r="O182" s="9"/>
      <c r="P182" s="9"/>
      <c r="Q182" s="9"/>
      <c r="S182" s="3" t="s">
        <v>164</v>
      </c>
      <c r="T182" s="12">
        <v>74265</v>
      </c>
      <c r="U182" s="8">
        <v>9.7274944332520416E-2</v>
      </c>
      <c r="V182" s="8">
        <v>0.47767999151733642</v>
      </c>
      <c r="W182" s="8">
        <v>0.11122892588272718</v>
      </c>
      <c r="X182" s="8">
        <v>7.0999893966705543E-2</v>
      </c>
      <c r="Y182" s="8">
        <v>0.23098292863959283</v>
      </c>
      <c r="Z182" s="8">
        <v>0</v>
      </c>
      <c r="AA182" s="8">
        <v>0</v>
      </c>
      <c r="AB182" s="8">
        <v>1.1833315661117592E-2</v>
      </c>
      <c r="AC182" s="31">
        <v>0.63495590116474787</v>
      </c>
      <c r="AD182" s="31" t="s">
        <v>2</v>
      </c>
      <c r="AE182" s="9" t="s">
        <v>2</v>
      </c>
      <c r="AF182" s="9"/>
    </row>
    <row r="183" spans="2:32" x14ac:dyDescent="0.25">
      <c r="B183" s="3" t="s">
        <v>552</v>
      </c>
      <c r="C183" s="12">
        <v>76743</v>
      </c>
      <c r="D183" s="8">
        <v>0.28575021482614799</v>
      </c>
      <c r="E183" s="8">
        <v>0.27524993188439212</v>
      </c>
      <c r="F183" s="8">
        <v>0.13838995661559741</v>
      </c>
      <c r="G183" s="8">
        <v>0.22008676880514744</v>
      </c>
      <c r="H183" s="8">
        <v>7.283130383752856E-2</v>
      </c>
      <c r="I183" s="8">
        <v>0</v>
      </c>
      <c r="J183" s="8">
        <v>0</v>
      </c>
      <c r="K183" s="8">
        <v>7.6918240311864691E-3</v>
      </c>
      <c r="L183" s="31">
        <v>0.62172445695372869</v>
      </c>
      <c r="M183" s="31" t="s">
        <v>1</v>
      </c>
      <c r="N183" s="31" t="s">
        <v>2</v>
      </c>
      <c r="O183" s="9"/>
      <c r="P183" s="9"/>
      <c r="Q183" s="9"/>
      <c r="S183" s="3" t="s">
        <v>552</v>
      </c>
      <c r="T183" s="12">
        <v>76743</v>
      </c>
      <c r="U183" s="8">
        <v>0.29739784765427946</v>
      </c>
      <c r="V183" s="8">
        <v>0.27225912224651083</v>
      </c>
      <c r="W183" s="8">
        <v>0.13807381873213384</v>
      </c>
      <c r="X183" s="8">
        <v>0.21500336304018833</v>
      </c>
      <c r="Y183" s="8">
        <v>6.9951235917269206E-2</v>
      </c>
      <c r="Z183" s="8">
        <v>0</v>
      </c>
      <c r="AA183" s="8">
        <v>0</v>
      </c>
      <c r="AB183" s="8">
        <v>7.3146124096182949E-3</v>
      </c>
      <c r="AC183" s="31">
        <v>0.61993927784944558</v>
      </c>
      <c r="AD183" s="31" t="s">
        <v>1</v>
      </c>
      <c r="AE183" s="9" t="s">
        <v>2</v>
      </c>
      <c r="AF183" s="9"/>
    </row>
    <row r="184" spans="2:32" x14ac:dyDescent="0.25">
      <c r="B184" s="3" t="s">
        <v>165</v>
      </c>
      <c r="C184" s="12">
        <v>73237</v>
      </c>
      <c r="D184" s="8">
        <v>0.17250437828371279</v>
      </c>
      <c r="E184" s="8">
        <v>0.31364228299429703</v>
      </c>
      <c r="F184" s="8">
        <v>0.10790785396739863</v>
      </c>
      <c r="G184" s="8">
        <v>0.29864385468588622</v>
      </c>
      <c r="H184" s="8">
        <v>9.0013022587453417E-2</v>
      </c>
      <c r="I184" s="8">
        <v>0</v>
      </c>
      <c r="J184" s="8">
        <v>0</v>
      </c>
      <c r="K184" s="8">
        <v>1.7288607481251966E-2</v>
      </c>
      <c r="L184" s="31">
        <v>0.60813523219137866</v>
      </c>
      <c r="M184" s="31" t="s">
        <v>2</v>
      </c>
      <c r="N184" s="31" t="s">
        <v>2</v>
      </c>
      <c r="O184" s="9"/>
      <c r="P184" s="9"/>
      <c r="Q184" s="9"/>
      <c r="S184" s="3" t="s">
        <v>165</v>
      </c>
      <c r="T184" s="12">
        <v>73237</v>
      </c>
      <c r="U184" s="8">
        <v>0.18203522681201856</v>
      </c>
      <c r="V184" s="8">
        <v>0.31125275913329431</v>
      </c>
      <c r="W184" s="8">
        <v>0.10660390107662507</v>
      </c>
      <c r="X184" s="8">
        <v>0.29643227172395153</v>
      </c>
      <c r="Y184" s="8">
        <v>8.3697463849722958E-2</v>
      </c>
      <c r="Z184" s="8">
        <v>0</v>
      </c>
      <c r="AA184" s="8">
        <v>0</v>
      </c>
      <c r="AB184" s="8">
        <v>1.9978377404387584E-2</v>
      </c>
      <c r="AC184" s="31">
        <v>0.60622363013231018</v>
      </c>
      <c r="AD184" s="31" t="s">
        <v>2</v>
      </c>
      <c r="AE184" s="9" t="s">
        <v>2</v>
      </c>
      <c r="AF184" s="9"/>
    </row>
    <row r="185" spans="2:32" x14ac:dyDescent="0.25">
      <c r="B185" s="3" t="s">
        <v>166</v>
      </c>
      <c r="C185" s="12">
        <v>70582</v>
      </c>
      <c r="D185" s="8">
        <v>0.1507730504457736</v>
      </c>
      <c r="E185" s="8">
        <v>0.36065906782530188</v>
      </c>
      <c r="F185" s="8">
        <v>0.1456946168603995</v>
      </c>
      <c r="G185" s="8">
        <v>0.21672497460783208</v>
      </c>
      <c r="H185" s="8">
        <v>0.11477259902945491</v>
      </c>
      <c r="I185" s="8">
        <v>0</v>
      </c>
      <c r="J185" s="8">
        <v>0</v>
      </c>
      <c r="K185" s="8">
        <v>1.137569123123801E-2</v>
      </c>
      <c r="L185" s="31">
        <v>0.62770961434926753</v>
      </c>
      <c r="M185" s="31" t="s">
        <v>2</v>
      </c>
      <c r="N185" s="31" t="s">
        <v>2</v>
      </c>
      <c r="O185" s="9"/>
      <c r="P185" s="9"/>
      <c r="Q185" s="9"/>
      <c r="S185" s="3" t="s">
        <v>166</v>
      </c>
      <c r="T185" s="12">
        <v>70582</v>
      </c>
      <c r="U185" s="8">
        <v>0.16155780602188541</v>
      </c>
      <c r="V185" s="8">
        <v>0.35807335916083283</v>
      </c>
      <c r="W185" s="8">
        <v>0.14347855637871271</v>
      </c>
      <c r="X185" s="8">
        <v>0.21640725888669884</v>
      </c>
      <c r="Y185" s="8">
        <v>0.1078637939237409</v>
      </c>
      <c r="Z185" s="8">
        <v>0</v>
      </c>
      <c r="AA185" s="8">
        <v>0</v>
      </c>
      <c r="AB185" s="8">
        <v>1.2619225628129319E-2</v>
      </c>
      <c r="AC185" s="31">
        <v>0.62535773993369415</v>
      </c>
      <c r="AD185" s="31" t="s">
        <v>2</v>
      </c>
      <c r="AE185" s="9" t="s">
        <v>2</v>
      </c>
      <c r="AF185" s="9"/>
    </row>
    <row r="186" spans="2:32" x14ac:dyDescent="0.25">
      <c r="B186" s="3" t="s">
        <v>167</v>
      </c>
      <c r="C186" s="12">
        <v>78437</v>
      </c>
      <c r="D186" s="8">
        <v>0.16968330346896454</v>
      </c>
      <c r="E186" s="8">
        <v>0.40506150717751516</v>
      </c>
      <c r="F186" s="8">
        <v>0.13891964807022489</v>
      </c>
      <c r="G186" s="8">
        <v>0.10173347560852845</v>
      </c>
      <c r="H186" s="8">
        <v>0.16124745817310596</v>
      </c>
      <c r="I186" s="8">
        <v>0</v>
      </c>
      <c r="J186" s="8">
        <v>0</v>
      </c>
      <c r="K186" s="8">
        <v>2.3354607501660997E-2</v>
      </c>
      <c r="L186" s="31">
        <v>0.63323431543786735</v>
      </c>
      <c r="M186" s="31" t="s">
        <v>2</v>
      </c>
      <c r="N186" s="31" t="s">
        <v>2</v>
      </c>
      <c r="O186" s="9"/>
      <c r="P186" s="9"/>
      <c r="Q186" s="9"/>
      <c r="S186" s="3" t="s">
        <v>167</v>
      </c>
      <c r="T186" s="12">
        <v>78437</v>
      </c>
      <c r="U186" s="8">
        <v>0.17564858132328817</v>
      </c>
      <c r="V186" s="8">
        <v>0.38297182898920551</v>
      </c>
      <c r="W186" s="8">
        <v>0.14518905563318954</v>
      </c>
      <c r="X186" s="8">
        <v>0.10527168519756162</v>
      </c>
      <c r="Y186" s="8">
        <v>0.16349717479798287</v>
      </c>
      <c r="Z186" s="8">
        <v>0</v>
      </c>
      <c r="AA186" s="8">
        <v>0</v>
      </c>
      <c r="AB186" s="8">
        <v>2.7421674058772303E-2</v>
      </c>
      <c r="AC186" s="31">
        <v>0.62951158254395245</v>
      </c>
      <c r="AD186" s="31" t="s">
        <v>2</v>
      </c>
      <c r="AE186" s="9" t="s">
        <v>2</v>
      </c>
      <c r="AF186" s="9"/>
    </row>
    <row r="187" spans="2:32" x14ac:dyDescent="0.25">
      <c r="B187" s="3" t="s">
        <v>168</v>
      </c>
      <c r="C187" s="12">
        <v>74820</v>
      </c>
      <c r="D187" s="8">
        <v>0.1926630251534156</v>
      </c>
      <c r="E187" s="8">
        <v>0.40539933014138962</v>
      </c>
      <c r="F187" s="8">
        <v>9.1712185582304942E-2</v>
      </c>
      <c r="G187" s="8">
        <v>0.1459077932879268</v>
      </c>
      <c r="H187" s="8">
        <v>0.13329736777035989</v>
      </c>
      <c r="I187" s="8">
        <v>0</v>
      </c>
      <c r="J187" s="8">
        <v>0</v>
      </c>
      <c r="K187" s="8">
        <v>3.1020298064603144E-2</v>
      </c>
      <c r="L187" s="31">
        <v>0.59458700882117077</v>
      </c>
      <c r="M187" s="31" t="s">
        <v>2</v>
      </c>
      <c r="N187" s="31" t="s">
        <v>2</v>
      </c>
      <c r="O187" s="9"/>
      <c r="P187" s="9"/>
      <c r="Q187" s="9"/>
      <c r="S187" s="3" t="s">
        <v>168</v>
      </c>
      <c r="T187" s="12">
        <v>74820</v>
      </c>
      <c r="U187" s="8">
        <v>0.19888341395054474</v>
      </c>
      <c r="V187" s="8">
        <v>0.37552551873785089</v>
      </c>
      <c r="W187" s="8">
        <v>9.8865331585371363E-2</v>
      </c>
      <c r="X187" s="8">
        <v>0.15390353058180009</v>
      </c>
      <c r="Y187" s="8">
        <v>0.13385470819583201</v>
      </c>
      <c r="Z187" s="8">
        <v>0</v>
      </c>
      <c r="AA187" s="8">
        <v>0</v>
      </c>
      <c r="AB187" s="8">
        <v>3.8967496948600876E-2</v>
      </c>
      <c r="AC187" s="31">
        <v>0.59131248329323716</v>
      </c>
      <c r="AD187" s="31" t="s">
        <v>2</v>
      </c>
      <c r="AE187" s="9" t="s">
        <v>2</v>
      </c>
      <c r="AF187" s="9"/>
    </row>
    <row r="188" spans="2:32" x14ac:dyDescent="0.25">
      <c r="B188" s="3" t="s">
        <v>169</v>
      </c>
      <c r="C188" s="12">
        <v>78668</v>
      </c>
      <c r="D188" s="8">
        <v>0.17092470221810682</v>
      </c>
      <c r="E188" s="8">
        <v>0.43351992928995325</v>
      </c>
      <c r="F188" s="8">
        <v>9.470095542741698E-2</v>
      </c>
      <c r="G188" s="8">
        <v>0.11671366640010102</v>
      </c>
      <c r="H188" s="8">
        <v>0.13895786859716319</v>
      </c>
      <c r="I188" s="8">
        <v>0</v>
      </c>
      <c r="J188" s="8">
        <v>0</v>
      </c>
      <c r="K188" s="8">
        <v>4.5182878067258722E-2</v>
      </c>
      <c r="L188" s="31">
        <v>0.60403213504855846</v>
      </c>
      <c r="M188" s="31" t="s">
        <v>2</v>
      </c>
      <c r="N188" s="31" t="s">
        <v>2</v>
      </c>
      <c r="O188" s="9"/>
      <c r="P188" s="9"/>
      <c r="Q188" s="9"/>
      <c r="S188" s="3" t="s">
        <v>169</v>
      </c>
      <c r="T188" s="12">
        <v>78668</v>
      </c>
      <c r="U188" s="8">
        <v>0.16978932643804842</v>
      </c>
      <c r="V188" s="8">
        <v>0.39907167987791953</v>
      </c>
      <c r="W188" s="8">
        <v>0.1056546988258234</v>
      </c>
      <c r="X188" s="8">
        <v>0.12971048281124156</v>
      </c>
      <c r="Y188" s="8">
        <v>0.14310542155906913</v>
      </c>
      <c r="Z188" s="8">
        <v>0</v>
      </c>
      <c r="AA188" s="8">
        <v>0</v>
      </c>
      <c r="AB188" s="8">
        <v>5.2668390487897926E-2</v>
      </c>
      <c r="AC188" s="31">
        <v>0.59976102099964412</v>
      </c>
      <c r="AD188" s="31" t="s">
        <v>2</v>
      </c>
      <c r="AE188" s="9" t="s">
        <v>2</v>
      </c>
      <c r="AF188" s="9"/>
    </row>
    <row r="189" spans="2:32" x14ac:dyDescent="0.25">
      <c r="B189" s="3" t="s">
        <v>553</v>
      </c>
      <c r="C189" s="12">
        <v>73548</v>
      </c>
      <c r="D189" s="8">
        <v>0.32256861729673741</v>
      </c>
      <c r="E189" s="8">
        <v>0.32762299326773692</v>
      </c>
      <c r="F189" s="8">
        <v>0.14941481097876746</v>
      </c>
      <c r="G189" s="8">
        <v>8.6483687208700158E-2</v>
      </c>
      <c r="H189" s="8">
        <v>0.10280683583635422</v>
      </c>
      <c r="I189" s="8">
        <v>0</v>
      </c>
      <c r="J189" s="8">
        <v>0</v>
      </c>
      <c r="K189" s="8">
        <v>1.1103055411703781E-2</v>
      </c>
      <c r="L189" s="31">
        <v>0.656374068635449</v>
      </c>
      <c r="M189" s="31" t="s">
        <v>2</v>
      </c>
      <c r="N189" s="31" t="s">
        <v>2</v>
      </c>
      <c r="O189" s="9"/>
      <c r="P189" s="9"/>
      <c r="Q189" s="9"/>
      <c r="S189" s="3" t="s">
        <v>553</v>
      </c>
      <c r="T189" s="12">
        <v>73548</v>
      </c>
      <c r="U189" s="8">
        <v>0.33163424529283264</v>
      </c>
      <c r="V189" s="8">
        <v>0.31742432123166547</v>
      </c>
      <c r="W189" s="8">
        <v>0.15208571725787995</v>
      </c>
      <c r="X189" s="8">
        <v>8.5550816602517427E-2</v>
      </c>
      <c r="Y189" s="8">
        <v>0.10196608758972225</v>
      </c>
      <c r="Z189" s="8">
        <v>0</v>
      </c>
      <c r="AA189" s="8">
        <v>0</v>
      </c>
      <c r="AB189" s="8">
        <v>1.1338812025382295E-2</v>
      </c>
      <c r="AC189" s="31">
        <v>0.65351879044977434</v>
      </c>
      <c r="AD189" s="31" t="s">
        <v>1</v>
      </c>
      <c r="AE189" s="9" t="s">
        <v>2</v>
      </c>
      <c r="AF189" s="9"/>
    </row>
    <row r="190" spans="2:32" x14ac:dyDescent="0.25">
      <c r="B190" s="3" t="s">
        <v>170</v>
      </c>
      <c r="C190" s="12">
        <v>69411</v>
      </c>
      <c r="D190" s="8">
        <v>0.145756066546572</v>
      </c>
      <c r="E190" s="8">
        <v>0.35617781074494015</v>
      </c>
      <c r="F190" s="8">
        <v>5.9950196036876124E-2</v>
      </c>
      <c r="G190" s="8">
        <v>0.33811062837766237</v>
      </c>
      <c r="H190" s="8">
        <v>7.9024054254530046E-2</v>
      </c>
      <c r="I190" s="8">
        <v>0</v>
      </c>
      <c r="J190" s="8">
        <v>0</v>
      </c>
      <c r="K190" s="8">
        <v>2.0981244039419308E-2</v>
      </c>
      <c r="L190" s="31">
        <v>0.54383311002578838</v>
      </c>
      <c r="M190" s="31" t="s">
        <v>2</v>
      </c>
      <c r="N190" s="31" t="s">
        <v>2</v>
      </c>
      <c r="O190" s="9"/>
      <c r="P190" s="9"/>
      <c r="Q190" s="9"/>
      <c r="S190" s="3" t="s">
        <v>170</v>
      </c>
      <c r="T190" s="12">
        <v>69411</v>
      </c>
      <c r="U190" s="8">
        <v>0.15526861150964452</v>
      </c>
      <c r="V190" s="8">
        <v>0.35259578085976939</v>
      </c>
      <c r="W190" s="8">
        <v>5.9222062808863385E-2</v>
      </c>
      <c r="X190" s="8">
        <v>0.33625591157872364</v>
      </c>
      <c r="Y190" s="8">
        <v>7.1656304798342105E-2</v>
      </c>
      <c r="Z190" s="8">
        <v>0</v>
      </c>
      <c r="AA190" s="8">
        <v>0</v>
      </c>
      <c r="AB190" s="8">
        <v>2.5001328444656995E-2</v>
      </c>
      <c r="AC190" s="31">
        <v>0.54224834680382072</v>
      </c>
      <c r="AD190" s="31" t="s">
        <v>2</v>
      </c>
      <c r="AE190" s="9" t="s">
        <v>2</v>
      </c>
      <c r="AF190" s="9"/>
    </row>
    <row r="191" spans="2:32" x14ac:dyDescent="0.25">
      <c r="B191" s="3" t="s">
        <v>554</v>
      </c>
      <c r="C191" s="12">
        <v>75383</v>
      </c>
      <c r="D191" s="8">
        <v>0.35052897307922071</v>
      </c>
      <c r="E191" s="8">
        <v>0.21960572716936774</v>
      </c>
      <c r="F191" s="8">
        <v>0.19445782668182607</v>
      </c>
      <c r="G191" s="8">
        <v>9.3827683888000307E-2</v>
      </c>
      <c r="H191" s="8">
        <v>0.11325226909217043</v>
      </c>
      <c r="I191" s="8">
        <v>0</v>
      </c>
      <c r="J191" s="8">
        <v>0</v>
      </c>
      <c r="K191" s="8">
        <v>2.8327520089414759E-2</v>
      </c>
      <c r="L191" s="31">
        <v>0.68839128185399889</v>
      </c>
      <c r="M191" s="31" t="s">
        <v>1</v>
      </c>
      <c r="N191" s="31" t="s">
        <v>1</v>
      </c>
      <c r="O191" s="9"/>
      <c r="P191" s="9"/>
      <c r="Q191" s="9"/>
      <c r="S191" s="3" t="s">
        <v>554</v>
      </c>
      <c r="T191" s="12">
        <v>75383</v>
      </c>
      <c r="U191" s="8">
        <v>0.36110467361915799</v>
      </c>
      <c r="V191" s="8">
        <v>0.21780610274237158</v>
      </c>
      <c r="W191" s="8">
        <v>0.19306682116647353</v>
      </c>
      <c r="X191" s="8">
        <v>8.8335264580919268E-2</v>
      </c>
      <c r="Y191" s="8">
        <v>0.11023561220548474</v>
      </c>
      <c r="Z191" s="8">
        <v>0</v>
      </c>
      <c r="AA191" s="8">
        <v>0</v>
      </c>
      <c r="AB191" s="8">
        <v>2.9451525685592894E-2</v>
      </c>
      <c r="AC191" s="31">
        <v>0.6868922701404826</v>
      </c>
      <c r="AD191" s="31" t="s">
        <v>1</v>
      </c>
      <c r="AE191" s="9" t="s">
        <v>1</v>
      </c>
      <c r="AF191" s="9"/>
    </row>
    <row r="192" spans="2:32" x14ac:dyDescent="0.25">
      <c r="B192" s="3" t="s">
        <v>171</v>
      </c>
      <c r="C192" s="12">
        <v>79087</v>
      </c>
      <c r="D192" s="8">
        <v>0.13829651710871615</v>
      </c>
      <c r="E192" s="8">
        <v>0.4412596499273867</v>
      </c>
      <c r="F192" s="8">
        <v>7.6715330326887307E-2</v>
      </c>
      <c r="G192" s="8">
        <v>0.1148819078193075</v>
      </c>
      <c r="H192" s="8">
        <v>0.16938011159519989</v>
      </c>
      <c r="I192" s="8">
        <v>0</v>
      </c>
      <c r="J192" s="8">
        <v>0</v>
      </c>
      <c r="K192" s="8">
        <v>5.9466483222502482E-2</v>
      </c>
      <c r="L192" s="31">
        <v>0.49627625273433057</v>
      </c>
      <c r="M192" s="31" t="s">
        <v>2</v>
      </c>
      <c r="N192" s="31" t="s">
        <v>2</v>
      </c>
      <c r="O192" s="9"/>
      <c r="P192" s="9"/>
      <c r="Q192" s="9"/>
      <c r="S192" s="3" t="s">
        <v>171</v>
      </c>
      <c r="T192" s="12">
        <v>79087</v>
      </c>
      <c r="U192" s="8">
        <v>0.13376319778046086</v>
      </c>
      <c r="V192" s="8">
        <v>0.37493256608523645</v>
      </c>
      <c r="W192" s="8">
        <v>8.5082333598787474E-2</v>
      </c>
      <c r="X192" s="8">
        <v>0.13553574639710228</v>
      </c>
      <c r="Y192" s="8">
        <v>0.17938705782618747</v>
      </c>
      <c r="Z192" s="8">
        <v>0</v>
      </c>
      <c r="AA192" s="8">
        <v>0</v>
      </c>
      <c r="AB192" s="8">
        <v>9.1299098312225449E-2</v>
      </c>
      <c r="AC192" s="31">
        <v>0.49220478713315713</v>
      </c>
      <c r="AD192" s="31" t="s">
        <v>2</v>
      </c>
      <c r="AE192" s="9" t="s">
        <v>2</v>
      </c>
      <c r="AF192" s="9"/>
    </row>
    <row r="193" spans="2:32" x14ac:dyDescent="0.25">
      <c r="B193" s="3" t="s">
        <v>172</v>
      </c>
      <c r="C193" s="12">
        <v>72593</v>
      </c>
      <c r="D193" s="8">
        <v>0.24965806120704395</v>
      </c>
      <c r="E193" s="8">
        <v>0.10771071978115918</v>
      </c>
      <c r="F193" s="8">
        <v>0.39305864250299194</v>
      </c>
      <c r="G193" s="8">
        <v>0.18464694819627286</v>
      </c>
      <c r="H193" s="8">
        <v>5.56077962044794E-2</v>
      </c>
      <c r="I193" s="8">
        <v>0</v>
      </c>
      <c r="J193" s="8">
        <v>0</v>
      </c>
      <c r="K193" s="8">
        <v>9.3178321080526587E-3</v>
      </c>
      <c r="L193" s="31">
        <v>0.64458005592825751</v>
      </c>
      <c r="M193" s="31" t="s">
        <v>3</v>
      </c>
      <c r="N193" s="31" t="s">
        <v>3</v>
      </c>
      <c r="O193" s="9"/>
      <c r="P193" s="9"/>
      <c r="Q193" s="9"/>
      <c r="S193" s="3" t="s">
        <v>172</v>
      </c>
      <c r="T193" s="12">
        <v>72593</v>
      </c>
      <c r="U193" s="8">
        <v>0.26419583717390838</v>
      </c>
      <c r="V193" s="8">
        <v>0.10608561445628176</v>
      </c>
      <c r="W193" s="8">
        <v>0.38944502797367686</v>
      </c>
      <c r="X193" s="8">
        <v>0.17958886197509163</v>
      </c>
      <c r="Y193" s="8">
        <v>5.2217530170843067E-2</v>
      </c>
      <c r="Z193" s="8">
        <v>0</v>
      </c>
      <c r="AA193" s="8">
        <v>0</v>
      </c>
      <c r="AB193" s="8">
        <v>8.4671282501982813E-3</v>
      </c>
      <c r="AC193" s="31">
        <v>0.64263771989034757</v>
      </c>
      <c r="AD193" s="31" t="s">
        <v>3</v>
      </c>
      <c r="AE193" s="9" t="s">
        <v>3</v>
      </c>
      <c r="AF193" s="9"/>
    </row>
    <row r="194" spans="2:32" x14ac:dyDescent="0.25">
      <c r="B194" s="3" t="s">
        <v>173</v>
      </c>
      <c r="C194" s="12">
        <v>69966</v>
      </c>
      <c r="D194" s="8">
        <v>0.29039719085767152</v>
      </c>
      <c r="E194" s="8">
        <v>0.16991526314682814</v>
      </c>
      <c r="F194" s="8">
        <v>0.27771820265354613</v>
      </c>
      <c r="G194" s="8">
        <v>0.17935616812800942</v>
      </c>
      <c r="H194" s="8">
        <v>7.2835846001808285E-2</v>
      </c>
      <c r="I194" s="8">
        <v>0</v>
      </c>
      <c r="J194" s="8">
        <v>0</v>
      </c>
      <c r="K194" s="8">
        <v>9.7773292121365041E-3</v>
      </c>
      <c r="L194" s="31">
        <v>0.67974444730297578</v>
      </c>
      <c r="M194" s="31" t="s">
        <v>1</v>
      </c>
      <c r="N194" s="31" t="s">
        <v>3</v>
      </c>
      <c r="O194" s="9"/>
      <c r="P194" s="9"/>
      <c r="Q194" s="9"/>
      <c r="S194" s="3" t="s">
        <v>173</v>
      </c>
      <c r="T194" s="12">
        <v>69966</v>
      </c>
      <c r="U194" s="8">
        <v>0.30102697117310895</v>
      </c>
      <c r="V194" s="8">
        <v>0.16840640222686151</v>
      </c>
      <c r="W194" s="8">
        <v>0.27660741021910124</v>
      </c>
      <c r="X194" s="8">
        <v>0.17466945024356298</v>
      </c>
      <c r="Y194" s="8">
        <v>6.9969001075472895E-2</v>
      </c>
      <c r="Z194" s="8">
        <v>0</v>
      </c>
      <c r="AA194" s="8">
        <v>0</v>
      </c>
      <c r="AB194" s="8">
        <v>9.3207650618924113E-3</v>
      </c>
      <c r="AC194" s="31">
        <v>0.67777206071520457</v>
      </c>
      <c r="AD194" s="31" t="s">
        <v>1</v>
      </c>
      <c r="AE194" s="9" t="s">
        <v>3</v>
      </c>
      <c r="AF194" s="9"/>
    </row>
    <row r="195" spans="2:32" x14ac:dyDescent="0.25">
      <c r="B195" s="3" t="s">
        <v>557</v>
      </c>
      <c r="C195" s="12">
        <v>75792</v>
      </c>
      <c r="D195" s="8">
        <v>0.19810334007391395</v>
      </c>
      <c r="E195" s="8">
        <v>0.40752620691258162</v>
      </c>
      <c r="F195" s="8">
        <v>9.8598424098737883E-2</v>
      </c>
      <c r="G195" s="8">
        <v>0.14171489668316947</v>
      </c>
      <c r="H195" s="8">
        <v>0.1290937405573763</v>
      </c>
      <c r="I195" s="8">
        <v>0</v>
      </c>
      <c r="J195" s="8">
        <v>0</v>
      </c>
      <c r="K195" s="8">
        <v>2.4963391674220764E-2</v>
      </c>
      <c r="L195" s="31">
        <v>0.56764566181127296</v>
      </c>
      <c r="M195" s="31" t="s">
        <v>2</v>
      </c>
      <c r="N195" s="31" t="s">
        <v>2</v>
      </c>
      <c r="O195" s="9"/>
      <c r="P195" s="9"/>
      <c r="Q195" s="9"/>
      <c r="S195" s="3" t="s">
        <v>557</v>
      </c>
      <c r="T195" s="12">
        <v>75792</v>
      </c>
      <c r="U195" s="8">
        <v>0.20911578307336123</v>
      </c>
      <c r="V195" s="8">
        <v>0.37674516498678701</v>
      </c>
      <c r="W195" s="8">
        <v>0.10448773415027712</v>
      </c>
      <c r="X195" s="8">
        <v>0.14814901428872104</v>
      </c>
      <c r="Y195" s="8">
        <v>0.12913636257337294</v>
      </c>
      <c r="Z195" s="8">
        <v>0</v>
      </c>
      <c r="AA195" s="8">
        <v>0</v>
      </c>
      <c r="AB195" s="8">
        <v>3.2365940927480651E-2</v>
      </c>
      <c r="AC195" s="31">
        <v>0.56418883259446906</v>
      </c>
      <c r="AD195" s="31" t="s">
        <v>2</v>
      </c>
      <c r="AE195" s="9" t="s">
        <v>2</v>
      </c>
      <c r="AF195" s="9"/>
    </row>
    <row r="196" spans="2:32" x14ac:dyDescent="0.25">
      <c r="B196" s="3" t="s">
        <v>558</v>
      </c>
      <c r="C196" s="12">
        <v>70798</v>
      </c>
      <c r="D196" s="8">
        <v>0.1437804358070959</v>
      </c>
      <c r="E196" s="8">
        <v>0.43329368730504253</v>
      </c>
      <c r="F196" s="8">
        <v>8.3189335966428038E-2</v>
      </c>
      <c r="G196" s="8">
        <v>0.22775521195664369</v>
      </c>
      <c r="H196" s="8">
        <v>0.10134422477053925</v>
      </c>
      <c r="I196" s="8">
        <v>0</v>
      </c>
      <c r="J196" s="8">
        <v>0</v>
      </c>
      <c r="K196" s="8">
        <v>1.0637104194250577E-2</v>
      </c>
      <c r="L196" s="31">
        <v>0.62941043532303176</v>
      </c>
      <c r="M196" s="31" t="s">
        <v>2</v>
      </c>
      <c r="N196" s="31" t="s">
        <v>2</v>
      </c>
      <c r="O196" s="9"/>
      <c r="P196" s="9"/>
      <c r="Q196" s="9"/>
      <c r="S196" s="3" t="s">
        <v>558</v>
      </c>
      <c r="T196" s="12">
        <v>70798</v>
      </c>
      <c r="U196" s="8">
        <v>0.15357424293594507</v>
      </c>
      <c r="V196" s="8">
        <v>0.43012495778453225</v>
      </c>
      <c r="W196" s="8">
        <v>8.2517167623550602E-2</v>
      </c>
      <c r="X196" s="8">
        <v>0.22717550377124845</v>
      </c>
      <c r="Y196" s="8">
        <v>9.4269953844421925E-2</v>
      </c>
      <c r="Z196" s="8">
        <v>0</v>
      </c>
      <c r="AA196" s="8">
        <v>0</v>
      </c>
      <c r="AB196" s="8">
        <v>1.23381740403017E-2</v>
      </c>
      <c r="AC196" s="31">
        <v>0.62734823017599373</v>
      </c>
      <c r="AD196" s="31" t="s">
        <v>2</v>
      </c>
      <c r="AE196" s="9" t="s">
        <v>2</v>
      </c>
      <c r="AF196" s="9"/>
    </row>
    <row r="197" spans="2:32" x14ac:dyDescent="0.25">
      <c r="B197" s="3" t="s">
        <v>559</v>
      </c>
      <c r="C197" s="12">
        <v>74224</v>
      </c>
      <c r="D197" s="8">
        <v>0.23815828813052578</v>
      </c>
      <c r="E197" s="8">
        <v>0.36148720796138895</v>
      </c>
      <c r="F197" s="8">
        <v>8.5721607653867507E-2</v>
      </c>
      <c r="G197" s="8">
        <v>0.19967539401187376</v>
      </c>
      <c r="H197" s="8">
        <v>0.1016315722034767</v>
      </c>
      <c r="I197" s="8">
        <v>0</v>
      </c>
      <c r="J197" s="8">
        <v>0</v>
      </c>
      <c r="K197" s="8">
        <v>1.3325930038867296E-2</v>
      </c>
      <c r="L197" s="31">
        <v>0.63087411079974132</v>
      </c>
      <c r="M197" s="31" t="s">
        <v>2</v>
      </c>
      <c r="N197" s="31" t="s">
        <v>2</v>
      </c>
      <c r="O197" s="9"/>
      <c r="P197" s="9"/>
      <c r="Q197" s="9"/>
      <c r="S197" s="3" t="s">
        <v>559</v>
      </c>
      <c r="T197" s="12">
        <v>74224</v>
      </c>
      <c r="U197" s="8">
        <v>0.24813640647759402</v>
      </c>
      <c r="V197" s="8">
        <v>0.35354725387713137</v>
      </c>
      <c r="W197" s="8">
        <v>8.7031959557878499E-2</v>
      </c>
      <c r="X197" s="8">
        <v>0.19713392168623084</v>
      </c>
      <c r="Y197" s="8">
        <v>9.9991431753919974E-2</v>
      </c>
      <c r="Z197" s="8">
        <v>0</v>
      </c>
      <c r="AA197" s="8">
        <v>0</v>
      </c>
      <c r="AB197" s="8">
        <v>1.4159026647245309E-2</v>
      </c>
      <c r="AC197" s="31">
        <v>0.62896098297046776</v>
      </c>
      <c r="AD197" s="31" t="s">
        <v>2</v>
      </c>
      <c r="AE197" s="9" t="s">
        <v>2</v>
      </c>
      <c r="AF197" s="9"/>
    </row>
    <row r="198" spans="2:32" x14ac:dyDescent="0.25">
      <c r="B198" s="3" t="s">
        <v>560</v>
      </c>
      <c r="C198" s="12">
        <v>79112</v>
      </c>
      <c r="D198" s="8">
        <v>0.28926467298083375</v>
      </c>
      <c r="E198" s="8">
        <v>0.1888283988366023</v>
      </c>
      <c r="F198" s="8">
        <v>0.26782384965321798</v>
      </c>
      <c r="G198" s="8">
        <v>0.1734469386233127</v>
      </c>
      <c r="H198" s="8">
        <v>6.9803863077037814E-2</v>
      </c>
      <c r="I198" s="8">
        <v>0</v>
      </c>
      <c r="J198" s="8">
        <v>0</v>
      </c>
      <c r="K198" s="8">
        <v>1.083227682899545E-2</v>
      </c>
      <c r="L198" s="31">
        <v>0.67797552836484987</v>
      </c>
      <c r="M198" s="31" t="s">
        <v>1</v>
      </c>
      <c r="N198" s="31" t="s">
        <v>3</v>
      </c>
      <c r="O198" s="9"/>
      <c r="P198" s="9"/>
      <c r="Q198" s="9"/>
      <c r="S198" s="3" t="s">
        <v>560</v>
      </c>
      <c r="T198" s="12">
        <v>79112</v>
      </c>
      <c r="U198" s="8">
        <v>0.3016582228786151</v>
      </c>
      <c r="V198" s="8">
        <v>0.18730253687536222</v>
      </c>
      <c r="W198" s="8">
        <v>0.26666168140434837</v>
      </c>
      <c r="X198" s="8">
        <v>0.16746742442653906</v>
      </c>
      <c r="Y198" s="8">
        <v>6.6646725617393585E-2</v>
      </c>
      <c r="Z198" s="8">
        <v>0</v>
      </c>
      <c r="AA198" s="8">
        <v>0</v>
      </c>
      <c r="AB198" s="8">
        <v>1.0263408797741676E-2</v>
      </c>
      <c r="AC198" s="31">
        <v>0.67614268379006981</v>
      </c>
      <c r="AD198" s="31" t="s">
        <v>1</v>
      </c>
      <c r="AE198" s="9" t="s">
        <v>3</v>
      </c>
      <c r="AF198" s="9"/>
    </row>
    <row r="199" spans="2:32" x14ac:dyDescent="0.25">
      <c r="B199" s="3" t="s">
        <v>174</v>
      </c>
      <c r="C199" s="12">
        <v>78771</v>
      </c>
      <c r="D199" s="8">
        <v>0.19977093520109246</v>
      </c>
      <c r="E199" s="8">
        <v>0.39923351394211709</v>
      </c>
      <c r="F199" s="8">
        <v>9.1141359411479675E-2</v>
      </c>
      <c r="G199" s="8">
        <v>0.16587375005506366</v>
      </c>
      <c r="H199" s="8">
        <v>0.12371701687150345</v>
      </c>
      <c r="I199" s="8">
        <v>0</v>
      </c>
      <c r="J199" s="8">
        <v>0</v>
      </c>
      <c r="K199" s="8">
        <v>2.0263424518743668E-2</v>
      </c>
      <c r="L199" s="31">
        <v>0.57637963209810716</v>
      </c>
      <c r="M199" s="31" t="s">
        <v>2</v>
      </c>
      <c r="N199" s="31" t="s">
        <v>2</v>
      </c>
      <c r="O199" s="9"/>
      <c r="P199" s="9"/>
      <c r="Q199" s="9"/>
      <c r="S199" s="3" t="s">
        <v>174</v>
      </c>
      <c r="T199" s="12">
        <v>78771</v>
      </c>
      <c r="U199" s="8">
        <v>0.21062769843905679</v>
      </c>
      <c r="V199" s="8">
        <v>0.37622052474261042</v>
      </c>
      <c r="W199" s="8">
        <v>9.5538580759437622E-2</v>
      </c>
      <c r="X199" s="8">
        <v>0.16968891841027345</v>
      </c>
      <c r="Y199" s="8">
        <v>0.12299346839366766</v>
      </c>
      <c r="Z199" s="8">
        <v>0</v>
      </c>
      <c r="AA199" s="8">
        <v>0</v>
      </c>
      <c r="AB199" s="8">
        <v>2.4930809254954056E-2</v>
      </c>
      <c r="AC199" s="31">
        <v>0.57337091061431233</v>
      </c>
      <c r="AD199" s="31" t="s">
        <v>2</v>
      </c>
      <c r="AE199" s="9" t="s">
        <v>2</v>
      </c>
      <c r="AF199" s="9"/>
    </row>
    <row r="200" spans="2:32" x14ac:dyDescent="0.25">
      <c r="B200" s="3" t="s">
        <v>175</v>
      </c>
      <c r="C200" s="12">
        <v>72229</v>
      </c>
      <c r="D200" s="8">
        <v>0.37807926552131627</v>
      </c>
      <c r="E200" s="8">
        <v>0.26327152077083904</v>
      </c>
      <c r="F200" s="8">
        <v>0.12762476138532861</v>
      </c>
      <c r="G200" s="8">
        <v>0.1202390691755295</v>
      </c>
      <c r="H200" s="8">
        <v>8.3856013089719114E-2</v>
      </c>
      <c r="I200" s="8">
        <v>0</v>
      </c>
      <c r="J200" s="8">
        <v>0</v>
      </c>
      <c r="K200" s="8">
        <v>2.6929370057267522E-2</v>
      </c>
      <c r="L200" s="31">
        <v>0.60922898004956461</v>
      </c>
      <c r="M200" s="31" t="s">
        <v>1</v>
      </c>
      <c r="N200" s="31" t="s">
        <v>1</v>
      </c>
      <c r="O200" s="9"/>
      <c r="P200" s="9"/>
      <c r="Q200" s="9"/>
      <c r="S200" s="3" t="s">
        <v>175</v>
      </c>
      <c r="T200" s="12">
        <v>72229</v>
      </c>
      <c r="U200" s="8">
        <v>0.38987451319774991</v>
      </c>
      <c r="V200" s="8">
        <v>0.25568789997494817</v>
      </c>
      <c r="W200" s="8">
        <v>0.12872076339702568</v>
      </c>
      <c r="X200" s="8">
        <v>0.11612653442346671</v>
      </c>
      <c r="Y200" s="8">
        <v>8.0143023070441133E-2</v>
      </c>
      <c r="Z200" s="8">
        <v>0</v>
      </c>
      <c r="AA200" s="8">
        <v>0</v>
      </c>
      <c r="AB200" s="8">
        <v>2.94472659363684E-2</v>
      </c>
      <c r="AC200" s="31">
        <v>0.60791371886638335</v>
      </c>
      <c r="AD200" s="31" t="s">
        <v>1</v>
      </c>
      <c r="AE200" s="9" t="s">
        <v>1</v>
      </c>
      <c r="AF200" s="9"/>
    </row>
    <row r="201" spans="2:32" x14ac:dyDescent="0.25">
      <c r="B201" s="3" t="s">
        <v>176</v>
      </c>
      <c r="C201" s="12">
        <v>77530</v>
      </c>
      <c r="D201" s="8">
        <v>0.28995285904494583</v>
      </c>
      <c r="E201" s="8">
        <v>0.17881176004894023</v>
      </c>
      <c r="F201" s="8">
        <v>0.30677606247076183</v>
      </c>
      <c r="G201" s="8">
        <v>0.15329806758069739</v>
      </c>
      <c r="H201" s="8">
        <v>5.9358019360178489E-2</v>
      </c>
      <c r="I201" s="8">
        <v>0</v>
      </c>
      <c r="J201" s="8">
        <v>0</v>
      </c>
      <c r="K201" s="8">
        <v>1.1803231494476232E-2</v>
      </c>
      <c r="L201" s="31">
        <v>0.71685799045530763</v>
      </c>
      <c r="M201" s="31" t="s">
        <v>3</v>
      </c>
      <c r="N201" s="31" t="s">
        <v>3</v>
      </c>
      <c r="O201" s="9"/>
      <c r="P201" s="9"/>
      <c r="Q201" s="9"/>
      <c r="S201" s="3" t="s">
        <v>176</v>
      </c>
      <c r="T201" s="12">
        <v>77530</v>
      </c>
      <c r="U201" s="8">
        <v>0.30197046999224791</v>
      </c>
      <c r="V201" s="8">
        <v>0.17353837278479872</v>
      </c>
      <c r="W201" s="8">
        <v>0.30719861544285998</v>
      </c>
      <c r="X201" s="8">
        <v>0.14963312841406912</v>
      </c>
      <c r="Y201" s="8">
        <v>5.5706791180659465E-2</v>
      </c>
      <c r="Z201" s="8">
        <v>0</v>
      </c>
      <c r="AA201" s="8">
        <v>0</v>
      </c>
      <c r="AB201" s="8">
        <v>1.1952622185364798E-2</v>
      </c>
      <c r="AC201" s="31">
        <v>0.71545208306462016</v>
      </c>
      <c r="AD201" s="31" t="s">
        <v>3</v>
      </c>
      <c r="AE201" s="9" t="s">
        <v>3</v>
      </c>
      <c r="AF201" s="9"/>
    </row>
    <row r="202" spans="2:32" x14ac:dyDescent="0.25">
      <c r="B202" s="3" t="s">
        <v>177</v>
      </c>
      <c r="C202" s="12">
        <v>71497</v>
      </c>
      <c r="D202" s="8">
        <v>0.24466079024689733</v>
      </c>
      <c r="E202" s="8">
        <v>0.31052931631802833</v>
      </c>
      <c r="F202" s="8">
        <v>7.7182826821032322E-2</v>
      </c>
      <c r="G202" s="8">
        <v>0.27231066087795464</v>
      </c>
      <c r="H202" s="8">
        <v>8.4835328684822173E-2</v>
      </c>
      <c r="I202" s="8">
        <v>0</v>
      </c>
      <c r="J202" s="8">
        <v>0</v>
      </c>
      <c r="K202" s="8">
        <v>1.0481077051265185E-2</v>
      </c>
      <c r="L202" s="31">
        <v>0.63787291774480048</v>
      </c>
      <c r="M202" s="31" t="s">
        <v>2</v>
      </c>
      <c r="N202" s="31" t="s">
        <v>2</v>
      </c>
      <c r="O202" s="9"/>
      <c r="P202" s="9"/>
      <c r="Q202" s="9"/>
      <c r="S202" s="3" t="s">
        <v>177</v>
      </c>
      <c r="T202" s="12">
        <v>71497</v>
      </c>
      <c r="U202" s="8">
        <v>0.25037441635098229</v>
      </c>
      <c r="V202" s="8">
        <v>0.31166857545590698</v>
      </c>
      <c r="W202" s="8">
        <v>7.5213637564972249E-2</v>
      </c>
      <c r="X202" s="8">
        <v>0.27019645846180951</v>
      </c>
      <c r="Y202" s="8">
        <v>8.1710862479076732E-2</v>
      </c>
      <c r="Z202" s="8">
        <v>0</v>
      </c>
      <c r="AA202" s="8">
        <v>0</v>
      </c>
      <c r="AB202" s="8">
        <v>1.0836049687252224E-2</v>
      </c>
      <c r="AC202" s="31">
        <v>0.63504762437584794</v>
      </c>
      <c r="AD202" s="31" t="s">
        <v>2</v>
      </c>
      <c r="AE202" s="9" t="s">
        <v>2</v>
      </c>
      <c r="AF202" s="9"/>
    </row>
    <row r="203" spans="2:32" x14ac:dyDescent="0.25">
      <c r="B203" s="3" t="s">
        <v>178</v>
      </c>
      <c r="C203" s="12">
        <v>78885</v>
      </c>
      <c r="D203" s="8">
        <v>0.15022084390564797</v>
      </c>
      <c r="E203" s="8">
        <v>0.43113899069636313</v>
      </c>
      <c r="F203" s="8">
        <v>8.3380321398364821E-2</v>
      </c>
      <c r="G203" s="8">
        <v>0.18508598815900762</v>
      </c>
      <c r="H203" s="8">
        <v>0.13271778968142092</v>
      </c>
      <c r="I203" s="8">
        <v>0</v>
      </c>
      <c r="J203" s="8">
        <v>0</v>
      </c>
      <c r="K203" s="8">
        <v>1.7456066159195566E-2</v>
      </c>
      <c r="L203" s="31">
        <v>0.53957026050579959</v>
      </c>
      <c r="M203" s="31" t="s">
        <v>2</v>
      </c>
      <c r="N203" s="31" t="s">
        <v>2</v>
      </c>
      <c r="O203" s="9"/>
      <c r="P203" s="9"/>
      <c r="Q203" s="9"/>
      <c r="S203" s="3" t="s">
        <v>178</v>
      </c>
      <c r="T203" s="12">
        <v>78885</v>
      </c>
      <c r="U203" s="8">
        <v>0.16084708548764076</v>
      </c>
      <c r="V203" s="8">
        <v>0.4142172486247846</v>
      </c>
      <c r="W203" s="8">
        <v>8.8179049507755514E-2</v>
      </c>
      <c r="X203" s="8">
        <v>0.18728899591566919</v>
      </c>
      <c r="Y203" s="8">
        <v>0.12937649030856765</v>
      </c>
      <c r="Z203" s="8">
        <v>0</v>
      </c>
      <c r="AA203" s="8">
        <v>0</v>
      </c>
      <c r="AB203" s="8">
        <v>2.0091130155582313E-2</v>
      </c>
      <c r="AC203" s="31">
        <v>0.53694618748811562</v>
      </c>
      <c r="AD203" s="31" t="s">
        <v>2</v>
      </c>
      <c r="AE203" s="9" t="s">
        <v>2</v>
      </c>
      <c r="AF203" s="9"/>
    </row>
    <row r="204" spans="2:32" x14ac:dyDescent="0.25">
      <c r="B204" s="3" t="s">
        <v>179</v>
      </c>
      <c r="C204" s="12">
        <v>74042</v>
      </c>
      <c r="D204" s="8">
        <v>0.27341242917132746</v>
      </c>
      <c r="E204" s="8">
        <v>0.11752516824674968</v>
      </c>
      <c r="F204" s="8">
        <v>0.41143894522582658</v>
      </c>
      <c r="G204" s="8">
        <v>0.13454238717840575</v>
      </c>
      <c r="H204" s="8">
        <v>5.4224047824253205E-2</v>
      </c>
      <c r="I204" s="8">
        <v>0</v>
      </c>
      <c r="J204" s="8">
        <v>0</v>
      </c>
      <c r="K204" s="8">
        <v>8.8570223534373688E-3</v>
      </c>
      <c r="L204" s="31">
        <v>0.73651441073985036</v>
      </c>
      <c r="M204" s="31" t="s">
        <v>3</v>
      </c>
      <c r="N204" s="31" t="s">
        <v>3</v>
      </c>
      <c r="O204" s="9"/>
      <c r="P204" s="9"/>
      <c r="Q204" s="9"/>
      <c r="S204" s="3" t="s">
        <v>179</v>
      </c>
      <c r="T204" s="12">
        <v>74042</v>
      </c>
      <c r="U204" s="8">
        <v>0.28625491420803173</v>
      </c>
      <c r="V204" s="8">
        <v>0.11277877796965131</v>
      </c>
      <c r="W204" s="8">
        <v>0.41312415034720945</v>
      </c>
      <c r="X204" s="8">
        <v>0.13037807252819927</v>
      </c>
      <c r="Y204" s="8">
        <v>4.9142080317448655E-2</v>
      </c>
      <c r="Z204" s="8">
        <v>0</v>
      </c>
      <c r="AA204" s="8">
        <v>0</v>
      </c>
      <c r="AB204" s="8">
        <v>8.3220046294595288E-3</v>
      </c>
      <c r="AC204" s="31">
        <v>0.73517733178466271</v>
      </c>
      <c r="AD204" s="31" t="s">
        <v>3</v>
      </c>
      <c r="AE204" s="9" t="s">
        <v>3</v>
      </c>
      <c r="AF204" s="9"/>
    </row>
    <row r="205" spans="2:32" x14ac:dyDescent="0.25">
      <c r="B205" s="3" t="s">
        <v>561</v>
      </c>
      <c r="C205" s="12">
        <v>79829</v>
      </c>
      <c r="D205" s="8">
        <v>0.32041884816753929</v>
      </c>
      <c r="E205" s="8">
        <v>0.27510380935186857</v>
      </c>
      <c r="F205" s="8">
        <v>0.12235060480231089</v>
      </c>
      <c r="G205" s="8">
        <v>0.19061202383101644</v>
      </c>
      <c r="H205" s="8">
        <v>7.6548113377866045E-2</v>
      </c>
      <c r="I205" s="8">
        <v>0</v>
      </c>
      <c r="J205" s="8">
        <v>0</v>
      </c>
      <c r="K205" s="8">
        <v>1.4966600469398808E-2</v>
      </c>
      <c r="L205" s="31">
        <v>0.693858121735209</v>
      </c>
      <c r="M205" s="31" t="s">
        <v>1</v>
      </c>
      <c r="N205" s="31" t="s">
        <v>1</v>
      </c>
      <c r="O205" s="9"/>
      <c r="P205" s="9"/>
      <c r="Q205" s="9"/>
      <c r="S205" s="3" t="s">
        <v>561</v>
      </c>
      <c r="T205" s="12">
        <v>79829</v>
      </c>
      <c r="U205" s="8">
        <v>0.33224178170173502</v>
      </c>
      <c r="V205" s="8">
        <v>0.27313516545148625</v>
      </c>
      <c r="W205" s="8">
        <v>0.12137933529933241</v>
      </c>
      <c r="X205" s="8">
        <v>0.18412244676424294</v>
      </c>
      <c r="Y205" s="8">
        <v>7.4141081540716081E-2</v>
      </c>
      <c r="Z205" s="8">
        <v>0</v>
      </c>
      <c r="AA205" s="8">
        <v>0</v>
      </c>
      <c r="AB205" s="8">
        <v>1.498018924248729E-2</v>
      </c>
      <c r="AC205" s="31">
        <v>0.69239248894512018</v>
      </c>
      <c r="AD205" s="31" t="s">
        <v>1</v>
      </c>
      <c r="AE205" s="9" t="s">
        <v>1</v>
      </c>
      <c r="AF205" s="9"/>
    </row>
    <row r="206" spans="2:32" x14ac:dyDescent="0.25">
      <c r="B206" s="3" t="s">
        <v>180</v>
      </c>
      <c r="C206" s="12">
        <v>67839</v>
      </c>
      <c r="D206" s="8">
        <v>0.17239101717305153</v>
      </c>
      <c r="E206" s="8">
        <v>0.36096433289299867</v>
      </c>
      <c r="F206" s="8">
        <v>0.12856199282883563</v>
      </c>
      <c r="G206" s="8">
        <v>0.15160879411209663</v>
      </c>
      <c r="H206" s="8">
        <v>0.1732402340064163</v>
      </c>
      <c r="I206" s="8">
        <v>0</v>
      </c>
      <c r="J206" s="8">
        <v>0</v>
      </c>
      <c r="K206" s="8">
        <v>1.3233628986601246E-2</v>
      </c>
      <c r="L206" s="31">
        <v>0.62489128672297645</v>
      </c>
      <c r="M206" s="31" t="s">
        <v>2</v>
      </c>
      <c r="N206" s="31" t="s">
        <v>2</v>
      </c>
      <c r="O206" s="9"/>
      <c r="P206" s="9"/>
      <c r="Q206" s="9"/>
      <c r="S206" s="3" t="s">
        <v>180</v>
      </c>
      <c r="T206" s="12">
        <v>67839</v>
      </c>
      <c r="U206" s="8">
        <v>0.17899467770549971</v>
      </c>
      <c r="V206" s="8">
        <v>0.35990538143110584</v>
      </c>
      <c r="W206" s="8">
        <v>0.12598462448255471</v>
      </c>
      <c r="X206" s="8">
        <v>0.14926079243051449</v>
      </c>
      <c r="Y206" s="8">
        <v>0.17357776463630989</v>
      </c>
      <c r="Z206" s="8">
        <v>0</v>
      </c>
      <c r="AA206" s="8">
        <v>0</v>
      </c>
      <c r="AB206" s="8">
        <v>1.2276759314015376E-2</v>
      </c>
      <c r="AC206" s="31">
        <v>0.62316661507392501</v>
      </c>
      <c r="AD206" s="31" t="s">
        <v>2</v>
      </c>
      <c r="AE206" s="9" t="s">
        <v>2</v>
      </c>
      <c r="AF206" s="9"/>
    </row>
    <row r="207" spans="2:32" x14ac:dyDescent="0.25">
      <c r="B207" s="3" t="s">
        <v>562</v>
      </c>
      <c r="C207" s="12">
        <v>79982</v>
      </c>
      <c r="D207" s="8">
        <v>0.27586142075680958</v>
      </c>
      <c r="E207" s="8">
        <v>0.25760851175818184</v>
      </c>
      <c r="F207" s="8">
        <v>0.19711637874316221</v>
      </c>
      <c r="G207" s="8">
        <v>0.1855931725473241</v>
      </c>
      <c r="H207" s="8">
        <v>7.0361110588942982E-2</v>
      </c>
      <c r="I207" s="8">
        <v>0</v>
      </c>
      <c r="J207" s="8">
        <v>0</v>
      </c>
      <c r="K207" s="8">
        <v>1.3459405605579263E-2</v>
      </c>
      <c r="L207" s="31">
        <v>0.66511215023380266</v>
      </c>
      <c r="M207" s="31" t="s">
        <v>1</v>
      </c>
      <c r="N207" s="31" t="s">
        <v>1</v>
      </c>
      <c r="O207" s="9"/>
      <c r="P207" s="9"/>
      <c r="Q207" s="9"/>
      <c r="S207" s="3" t="s">
        <v>562</v>
      </c>
      <c r="T207" s="12">
        <v>79982</v>
      </c>
      <c r="U207" s="8">
        <v>0.28737234804235595</v>
      </c>
      <c r="V207" s="8">
        <v>0.25637788747786111</v>
      </c>
      <c r="W207" s="8">
        <v>0.19508610619135547</v>
      </c>
      <c r="X207" s="8">
        <v>0.17971134642197686</v>
      </c>
      <c r="Y207" s="8">
        <v>6.8395071032897464E-2</v>
      </c>
      <c r="Z207" s="8">
        <v>0</v>
      </c>
      <c r="AA207" s="8">
        <v>0</v>
      </c>
      <c r="AB207" s="8">
        <v>1.3057240833553153E-2</v>
      </c>
      <c r="AC207" s="31">
        <v>0.6635743042184491</v>
      </c>
      <c r="AD207" s="31" t="s">
        <v>1</v>
      </c>
      <c r="AE207" s="9" t="s">
        <v>1</v>
      </c>
      <c r="AF207" s="9"/>
    </row>
    <row r="208" spans="2:32" x14ac:dyDescent="0.25">
      <c r="B208" s="3" t="s">
        <v>563</v>
      </c>
      <c r="C208" s="12">
        <v>77694</v>
      </c>
      <c r="D208" s="8">
        <v>0.32300389765754639</v>
      </c>
      <c r="E208" s="8">
        <v>0.20991394280862888</v>
      </c>
      <c r="F208" s="8">
        <v>0.1720179060703122</v>
      </c>
      <c r="G208" s="8">
        <v>0.2245591016092309</v>
      </c>
      <c r="H208" s="8">
        <v>6.1301277351136496E-2</v>
      </c>
      <c r="I208" s="8">
        <v>0</v>
      </c>
      <c r="J208" s="8">
        <v>0</v>
      </c>
      <c r="K208" s="8">
        <v>9.2038745031451392E-3</v>
      </c>
      <c r="L208" s="31">
        <v>0.66705279686977115</v>
      </c>
      <c r="M208" s="31" t="s">
        <v>1</v>
      </c>
      <c r="N208" s="31" t="s">
        <v>1</v>
      </c>
      <c r="O208" s="9"/>
      <c r="P208" s="9"/>
      <c r="Q208" s="9"/>
      <c r="S208" s="3" t="s">
        <v>563</v>
      </c>
      <c r="T208" s="12">
        <v>77694</v>
      </c>
      <c r="U208" s="8">
        <v>0.33508116788886094</v>
      </c>
      <c r="V208" s="8">
        <v>0.20956600816516069</v>
      </c>
      <c r="W208" s="8">
        <v>0.16992047675251049</v>
      </c>
      <c r="X208" s="8">
        <v>0.21746028674806028</v>
      </c>
      <c r="Y208" s="8">
        <v>5.9497320202000659E-2</v>
      </c>
      <c r="Z208" s="8">
        <v>0</v>
      </c>
      <c r="AA208" s="8">
        <v>0</v>
      </c>
      <c r="AB208" s="8">
        <v>8.4747402434069228E-3</v>
      </c>
      <c r="AC208" s="31">
        <v>0.66521224290163972</v>
      </c>
      <c r="AD208" s="31" t="s">
        <v>1</v>
      </c>
      <c r="AE208" s="9" t="s">
        <v>1</v>
      </c>
      <c r="AF208" s="9"/>
    </row>
    <row r="209" spans="2:32" x14ac:dyDescent="0.25">
      <c r="B209" s="3" t="s">
        <v>564</v>
      </c>
      <c r="C209" s="12">
        <v>75920</v>
      </c>
      <c r="D209" s="8">
        <v>0.32303933275770214</v>
      </c>
      <c r="E209" s="8">
        <v>0.16230962835044918</v>
      </c>
      <c r="F209" s="8">
        <v>0.27487002369885916</v>
      </c>
      <c r="G209" s="8">
        <v>0.16087667407638748</v>
      </c>
      <c r="H209" s="8">
        <v>6.9332941414215643E-2</v>
      </c>
      <c r="I209" s="8">
        <v>0</v>
      </c>
      <c r="J209" s="8">
        <v>0</v>
      </c>
      <c r="K209" s="8">
        <v>9.5713997023864194E-3</v>
      </c>
      <c r="L209" s="31">
        <v>0.71697839831401478</v>
      </c>
      <c r="M209" s="31" t="s">
        <v>1</v>
      </c>
      <c r="N209" s="31" t="s">
        <v>1</v>
      </c>
      <c r="O209" s="9"/>
      <c r="P209" s="9"/>
      <c r="Q209" s="9"/>
      <c r="S209" s="3" t="s">
        <v>564</v>
      </c>
      <c r="T209" s="12">
        <v>75920</v>
      </c>
      <c r="U209" s="8">
        <v>0.3377502944640754</v>
      </c>
      <c r="V209" s="8">
        <v>0.15987558892815076</v>
      </c>
      <c r="W209" s="8">
        <v>0.27337308598351001</v>
      </c>
      <c r="X209" s="8">
        <v>0.15428077149587752</v>
      </c>
      <c r="Y209" s="8">
        <v>6.5831124852767958E-2</v>
      </c>
      <c r="Z209" s="8">
        <v>0</v>
      </c>
      <c r="AA209" s="8">
        <v>0</v>
      </c>
      <c r="AB209" s="8">
        <v>8.8891342756183753E-3</v>
      </c>
      <c r="AC209" s="31">
        <v>0.7157007376185458</v>
      </c>
      <c r="AD209" s="31" t="s">
        <v>1</v>
      </c>
      <c r="AE209" s="9" t="s">
        <v>1</v>
      </c>
      <c r="AF209" s="9"/>
    </row>
    <row r="210" spans="2:32" x14ac:dyDescent="0.25">
      <c r="B210" s="3" t="s">
        <v>722</v>
      </c>
      <c r="C210" s="12">
        <v>74301</v>
      </c>
      <c r="D210" s="8">
        <v>0.29372785997082723</v>
      </c>
      <c r="E210" s="8">
        <v>0.24430089602000415</v>
      </c>
      <c r="F210" s="8">
        <v>0.103896645134403</v>
      </c>
      <c r="G210" s="8">
        <v>0.24903104813502813</v>
      </c>
      <c r="H210" s="8">
        <v>0.10056261721191916</v>
      </c>
      <c r="I210" s="8">
        <v>0</v>
      </c>
      <c r="J210" s="8">
        <v>0</v>
      </c>
      <c r="K210" s="8">
        <v>8.4809335278182955E-3</v>
      </c>
      <c r="L210" s="31">
        <v>0.64588632723651096</v>
      </c>
      <c r="M210" s="31" t="s">
        <v>1</v>
      </c>
      <c r="N210" s="31" t="s">
        <v>1</v>
      </c>
      <c r="O210" s="9"/>
      <c r="P210" s="9"/>
      <c r="Q210" s="9"/>
      <c r="S210" s="3" t="s">
        <v>722</v>
      </c>
      <c r="T210" s="12">
        <v>74301</v>
      </c>
      <c r="U210" s="8">
        <v>0.30650348774069586</v>
      </c>
      <c r="V210" s="8">
        <v>0.24259638277432019</v>
      </c>
      <c r="W210" s="8">
        <v>0.1030867549392256</v>
      </c>
      <c r="X210" s="8">
        <v>0.24182364980577253</v>
      </c>
      <c r="Y210" s="8">
        <v>9.8304164404160232E-2</v>
      </c>
      <c r="Z210" s="8">
        <v>0</v>
      </c>
      <c r="AA210" s="8">
        <v>0</v>
      </c>
      <c r="AB210" s="8">
        <v>7.6855603358255715E-3</v>
      </c>
      <c r="AC210" s="31">
        <v>0.64443278017792494</v>
      </c>
      <c r="AD210" s="31" t="s">
        <v>1</v>
      </c>
      <c r="AE210" s="9" t="s">
        <v>1</v>
      </c>
      <c r="AF210" s="9"/>
    </row>
    <row r="211" spans="2:32" x14ac:dyDescent="0.25">
      <c r="B211" s="3" t="s">
        <v>181</v>
      </c>
      <c r="C211" s="12">
        <v>76984</v>
      </c>
      <c r="D211" s="8">
        <v>0.21300375874343463</v>
      </c>
      <c r="E211" s="8">
        <v>0.35503945435989348</v>
      </c>
      <c r="F211" s="8">
        <v>8.1348169168346904E-2</v>
      </c>
      <c r="G211" s="8">
        <v>0.19771986159858612</v>
      </c>
      <c r="H211" s="8">
        <v>0.1122893485674458</v>
      </c>
      <c r="I211" s="8">
        <v>0</v>
      </c>
      <c r="J211" s="8">
        <v>0</v>
      </c>
      <c r="K211" s="8">
        <v>4.0599407562293084E-2</v>
      </c>
      <c r="L211" s="31">
        <v>0.52183570612075236</v>
      </c>
      <c r="M211" s="31" t="s">
        <v>2</v>
      </c>
      <c r="N211" s="31" t="s">
        <v>2</v>
      </c>
      <c r="O211" s="9"/>
      <c r="P211" s="9"/>
      <c r="Q211" s="9"/>
      <c r="S211" s="3" t="s">
        <v>181</v>
      </c>
      <c r="T211" s="12">
        <v>76984</v>
      </c>
      <c r="U211" s="8">
        <v>0.21446976709278764</v>
      </c>
      <c r="V211" s="8">
        <v>0.32622019863407803</v>
      </c>
      <c r="W211" s="8">
        <v>8.9235233782803389E-2</v>
      </c>
      <c r="X211" s="8">
        <v>0.20904110274435245</v>
      </c>
      <c r="Y211" s="8">
        <v>0.1119255497460786</v>
      </c>
      <c r="Z211" s="8">
        <v>0</v>
      </c>
      <c r="AA211" s="8">
        <v>0</v>
      </c>
      <c r="AB211" s="8">
        <v>4.9108147999899932E-2</v>
      </c>
      <c r="AC211" s="31">
        <v>0.5192377636911566</v>
      </c>
      <c r="AD211" s="31" t="s">
        <v>2</v>
      </c>
      <c r="AE211" s="9" t="s">
        <v>2</v>
      </c>
      <c r="AF211" s="9"/>
    </row>
    <row r="212" spans="2:32" x14ac:dyDescent="0.25">
      <c r="B212" s="3" t="s">
        <v>182</v>
      </c>
      <c r="C212" s="12">
        <v>77584</v>
      </c>
      <c r="D212" s="8">
        <v>0.24070487993803252</v>
      </c>
      <c r="E212" s="8">
        <v>0.37139814097598761</v>
      </c>
      <c r="F212" s="8">
        <v>9.9225406661502716E-2</v>
      </c>
      <c r="G212" s="8">
        <v>0.17207591014717274</v>
      </c>
      <c r="H212" s="8">
        <v>0.10906274206041829</v>
      </c>
      <c r="I212" s="8">
        <v>0</v>
      </c>
      <c r="J212" s="8">
        <v>0</v>
      </c>
      <c r="K212" s="8">
        <v>7.5329202168861352E-3</v>
      </c>
      <c r="L212" s="31">
        <v>0.66560115487729432</v>
      </c>
      <c r="M212" s="31" t="s">
        <v>2</v>
      </c>
      <c r="N212" s="31" t="s">
        <v>2</v>
      </c>
      <c r="O212" s="9"/>
      <c r="P212" s="9"/>
      <c r="Q212" s="9"/>
      <c r="S212" s="3" t="s">
        <v>182</v>
      </c>
      <c r="T212" s="12">
        <v>77584</v>
      </c>
      <c r="U212" s="8">
        <v>0.24781477021094753</v>
      </c>
      <c r="V212" s="8">
        <v>0.36876966706810149</v>
      </c>
      <c r="W212" s="8">
        <v>9.8772386465172293E-2</v>
      </c>
      <c r="X212" s="8">
        <v>0.16957383163047279</v>
      </c>
      <c r="Y212" s="8">
        <v>0.10830970047783692</v>
      </c>
      <c r="Z212" s="8">
        <v>0</v>
      </c>
      <c r="AA212" s="8">
        <v>0</v>
      </c>
      <c r="AB212" s="8">
        <v>6.7596441474690183E-3</v>
      </c>
      <c r="AC212" s="31">
        <v>0.66356465250567132</v>
      </c>
      <c r="AD212" s="31" t="s">
        <v>2</v>
      </c>
      <c r="AE212" s="9" t="s">
        <v>2</v>
      </c>
      <c r="AF212" s="9"/>
    </row>
    <row r="213" spans="2:32" x14ac:dyDescent="0.25">
      <c r="B213" s="3" t="s">
        <v>183</v>
      </c>
      <c r="C213" s="12">
        <v>77501</v>
      </c>
      <c r="D213" s="8">
        <v>0.29525034594320687</v>
      </c>
      <c r="E213" s="8">
        <v>0.38219415697051201</v>
      </c>
      <c r="F213" s="8">
        <v>9.9514705022510669E-2</v>
      </c>
      <c r="G213" s="8">
        <v>0.10497183729949912</v>
      </c>
      <c r="H213" s="8">
        <v>0.1036270439883841</v>
      </c>
      <c r="I213" s="8">
        <v>0</v>
      </c>
      <c r="J213" s="8">
        <v>0</v>
      </c>
      <c r="K213" s="8">
        <v>1.4441910775887272E-2</v>
      </c>
      <c r="L213" s="31">
        <v>0.66204307041199473</v>
      </c>
      <c r="M213" s="31" t="s">
        <v>2</v>
      </c>
      <c r="N213" s="31" t="s">
        <v>2</v>
      </c>
      <c r="O213" s="9"/>
      <c r="P213" s="9"/>
      <c r="Q213" s="9"/>
      <c r="S213" s="3" t="s">
        <v>183</v>
      </c>
      <c r="T213" s="12">
        <v>77501</v>
      </c>
      <c r="U213" s="8">
        <v>0.2995767361655432</v>
      </c>
      <c r="V213" s="8">
        <v>0.36247844489731934</v>
      </c>
      <c r="W213" s="8">
        <v>0.10934315723467627</v>
      </c>
      <c r="X213" s="8">
        <v>0.10910801065997805</v>
      </c>
      <c r="Y213" s="8">
        <v>0.10593353190155197</v>
      </c>
      <c r="Z213" s="8">
        <v>0</v>
      </c>
      <c r="AA213" s="8">
        <v>0</v>
      </c>
      <c r="AB213" s="8">
        <v>1.3560119140931181E-2</v>
      </c>
      <c r="AC213" s="31">
        <v>0.65846892298163895</v>
      </c>
      <c r="AD213" s="31" t="s">
        <v>2</v>
      </c>
      <c r="AE213" s="9" t="s">
        <v>2</v>
      </c>
      <c r="AF213" s="9"/>
    </row>
    <row r="214" spans="2:32" x14ac:dyDescent="0.25">
      <c r="B214" s="3" t="s">
        <v>184</v>
      </c>
      <c r="C214" s="12">
        <v>70055</v>
      </c>
      <c r="D214" s="8">
        <v>0.25723082454996965</v>
      </c>
      <c r="E214" s="8">
        <v>0.28206395936804729</v>
      </c>
      <c r="F214" s="8">
        <v>7.1622806031867312E-2</v>
      </c>
      <c r="G214" s="8">
        <v>0.27745690720722743</v>
      </c>
      <c r="H214" s="8">
        <v>0.10034384340517338</v>
      </c>
      <c r="I214" s="8">
        <v>0</v>
      </c>
      <c r="J214" s="8">
        <v>0</v>
      </c>
      <c r="K214" s="8">
        <v>1.1281659437714902E-2</v>
      </c>
      <c r="L214" s="31">
        <v>0.63517236457069448</v>
      </c>
      <c r="M214" s="31" t="s">
        <v>2</v>
      </c>
      <c r="N214" s="31" t="s">
        <v>2</v>
      </c>
      <c r="O214" s="9"/>
      <c r="P214" s="9"/>
      <c r="Q214" s="9"/>
      <c r="S214" s="3" t="s">
        <v>184</v>
      </c>
      <c r="T214" s="12">
        <v>70055</v>
      </c>
      <c r="U214" s="8">
        <v>0.26949141094625934</v>
      </c>
      <c r="V214" s="8">
        <v>0.27926244455951549</v>
      </c>
      <c r="W214" s="8">
        <v>7.1324042596303219E-2</v>
      </c>
      <c r="X214" s="8">
        <v>0.27077470337933673</v>
      </c>
      <c r="Y214" s="8">
        <v>9.8993628565639286E-2</v>
      </c>
      <c r="Z214" s="8">
        <v>0</v>
      </c>
      <c r="AA214" s="8">
        <v>0</v>
      </c>
      <c r="AB214" s="8">
        <v>1.0153769952945944E-2</v>
      </c>
      <c r="AC214" s="31">
        <v>0.63403040468203553</v>
      </c>
      <c r="AD214" s="31" t="s">
        <v>2</v>
      </c>
      <c r="AE214" s="9" t="s">
        <v>2</v>
      </c>
      <c r="AF214" s="9"/>
    </row>
    <row r="215" spans="2:32" x14ac:dyDescent="0.25">
      <c r="B215" s="3" t="s">
        <v>185</v>
      </c>
      <c r="C215" s="12">
        <v>72052</v>
      </c>
      <c r="D215" s="8">
        <v>0.3062802718873377</v>
      </c>
      <c r="E215" s="8">
        <v>0.28027188733770197</v>
      </c>
      <c r="F215" s="8">
        <v>8.2766901379787539E-2</v>
      </c>
      <c r="G215" s="8">
        <v>0.21797793968008466</v>
      </c>
      <c r="H215" s="8">
        <v>0.10439985347388986</v>
      </c>
      <c r="I215" s="8">
        <v>0</v>
      </c>
      <c r="J215" s="8">
        <v>0</v>
      </c>
      <c r="K215" s="8">
        <v>8.3031462411982584E-3</v>
      </c>
      <c r="L215" s="31">
        <v>0.68197968134125353</v>
      </c>
      <c r="M215" s="31" t="s">
        <v>1</v>
      </c>
      <c r="N215" s="31" t="s">
        <v>2</v>
      </c>
      <c r="O215" s="9"/>
      <c r="P215" s="9"/>
      <c r="Q215" s="9"/>
      <c r="S215" s="3" t="s">
        <v>185</v>
      </c>
      <c r="T215" s="12">
        <v>72052</v>
      </c>
      <c r="U215" s="8">
        <v>0.32112429171252699</v>
      </c>
      <c r="V215" s="8">
        <v>0.27876971994619054</v>
      </c>
      <c r="W215" s="8">
        <v>8.1407199054257876E-2</v>
      </c>
      <c r="X215" s="8">
        <v>0.20951041539276832</v>
      </c>
      <c r="Y215" s="8">
        <v>0.10205454323101382</v>
      </c>
      <c r="Z215" s="8">
        <v>0</v>
      </c>
      <c r="AA215" s="8">
        <v>0</v>
      </c>
      <c r="AB215" s="8">
        <v>7.1338306632424279E-3</v>
      </c>
      <c r="AC215" s="31">
        <v>0.68092488758119141</v>
      </c>
      <c r="AD215" s="31" t="s">
        <v>1</v>
      </c>
      <c r="AE215" s="9" t="s">
        <v>2</v>
      </c>
      <c r="AF215" s="9"/>
    </row>
    <row r="216" spans="2:32" x14ac:dyDescent="0.25">
      <c r="B216" s="3" t="s">
        <v>565</v>
      </c>
      <c r="C216" s="12">
        <v>70377</v>
      </c>
      <c r="D216" s="8">
        <v>0.23819185876249843</v>
      </c>
      <c r="E216" s="8">
        <v>0.16384972597581893</v>
      </c>
      <c r="F216" s="8">
        <v>0.28810191189390455</v>
      </c>
      <c r="G216" s="8">
        <v>0.18060494498598503</v>
      </c>
      <c r="H216" s="8">
        <v>0.11592687110404552</v>
      </c>
      <c r="I216" s="8">
        <v>0</v>
      </c>
      <c r="J216" s="8">
        <v>0</v>
      </c>
      <c r="K216" s="8">
        <v>1.3324687277747563E-2</v>
      </c>
      <c r="L216" s="31">
        <v>0.67928442530940503</v>
      </c>
      <c r="M216" s="31" t="s">
        <v>3</v>
      </c>
      <c r="N216" s="31" t="s">
        <v>3</v>
      </c>
      <c r="O216" s="9"/>
      <c r="P216" s="9"/>
      <c r="Q216" s="9"/>
      <c r="S216" s="3" t="s">
        <v>565</v>
      </c>
      <c r="T216" s="12">
        <v>70377</v>
      </c>
      <c r="U216" s="8">
        <v>0.24804916932371204</v>
      </c>
      <c r="V216" s="8">
        <v>0.16382782346031213</v>
      </c>
      <c r="W216" s="8">
        <v>0.28589108910891087</v>
      </c>
      <c r="X216" s="8">
        <v>0.17576355093136431</v>
      </c>
      <c r="Y216" s="8">
        <v>0.11373552609498239</v>
      </c>
      <c r="Z216" s="8">
        <v>0</v>
      </c>
      <c r="AA216" s="8">
        <v>0</v>
      </c>
      <c r="AB216" s="8">
        <v>1.2732841080718241E-2</v>
      </c>
      <c r="AC216" s="31">
        <v>0.67738039416286566</v>
      </c>
      <c r="AD216" s="31" t="s">
        <v>3</v>
      </c>
      <c r="AE216" s="9" t="s">
        <v>3</v>
      </c>
      <c r="AF216" s="9"/>
    </row>
    <row r="217" spans="2:32" x14ac:dyDescent="0.25">
      <c r="B217" s="3" t="s">
        <v>186</v>
      </c>
      <c r="C217" s="12">
        <v>77102</v>
      </c>
      <c r="D217" s="8">
        <v>0.30738973809755621</v>
      </c>
      <c r="E217" s="8">
        <v>0.27533833122383411</v>
      </c>
      <c r="F217" s="8">
        <v>7.0470256060753578E-2</v>
      </c>
      <c r="G217" s="8">
        <v>0.24739557978775192</v>
      </c>
      <c r="H217" s="8">
        <v>6.4725927368318573E-2</v>
      </c>
      <c r="I217" s="8">
        <v>0</v>
      </c>
      <c r="J217" s="8">
        <v>0</v>
      </c>
      <c r="K217" s="8">
        <v>3.4680167461785608E-2</v>
      </c>
      <c r="L217" s="31">
        <v>0.66606573110943945</v>
      </c>
      <c r="M217" s="31" t="s">
        <v>1</v>
      </c>
      <c r="N217" s="31" t="s">
        <v>1</v>
      </c>
      <c r="O217" s="9"/>
      <c r="P217" s="9"/>
      <c r="Q217" s="9"/>
      <c r="S217" s="3" t="s">
        <v>186</v>
      </c>
      <c r="T217" s="12">
        <v>77102</v>
      </c>
      <c r="U217" s="8">
        <v>0.32096312313716324</v>
      </c>
      <c r="V217" s="8">
        <v>0.26871603062357546</v>
      </c>
      <c r="W217" s="8">
        <v>6.9545906142247677E-2</v>
      </c>
      <c r="X217" s="8">
        <v>0.24210546821732609</v>
      </c>
      <c r="Y217" s="8">
        <v>5.8091286307053944E-2</v>
      </c>
      <c r="Z217" s="8">
        <v>0</v>
      </c>
      <c r="AA217" s="8">
        <v>0</v>
      </c>
      <c r="AB217" s="8">
        <v>4.0578185572633589E-2</v>
      </c>
      <c r="AC217" s="31">
        <v>0.66578039480169127</v>
      </c>
      <c r="AD217" s="31" t="s">
        <v>1</v>
      </c>
      <c r="AE217" s="9" t="s">
        <v>1</v>
      </c>
      <c r="AF217" s="9"/>
    </row>
    <row r="218" spans="2:32" x14ac:dyDescent="0.25">
      <c r="B218" s="3" t="s">
        <v>187</v>
      </c>
      <c r="C218" s="12">
        <v>75837</v>
      </c>
      <c r="D218" s="8">
        <v>0.31018666880307644</v>
      </c>
      <c r="E218" s="8">
        <v>0.23149335042461144</v>
      </c>
      <c r="F218" s="8">
        <v>0.10743470597660632</v>
      </c>
      <c r="G218" s="8">
        <v>0.27637798429738825</v>
      </c>
      <c r="H218" s="8">
        <v>6.4693158147732729E-2</v>
      </c>
      <c r="I218" s="8">
        <v>0</v>
      </c>
      <c r="J218" s="8">
        <v>0</v>
      </c>
      <c r="K218" s="8">
        <v>9.8141323505848421E-3</v>
      </c>
      <c r="L218" s="31">
        <v>0.65835937603016992</v>
      </c>
      <c r="M218" s="31" t="s">
        <v>1</v>
      </c>
      <c r="N218" s="31" t="s">
        <v>1</v>
      </c>
      <c r="O218" s="9"/>
      <c r="P218" s="9"/>
      <c r="Q218" s="9"/>
      <c r="S218" s="3" t="s">
        <v>187</v>
      </c>
      <c r="T218" s="12">
        <v>75837</v>
      </c>
      <c r="U218" s="8">
        <v>0.32648186434894316</v>
      </c>
      <c r="V218" s="8">
        <v>0.22866777735402155</v>
      </c>
      <c r="W218" s="8">
        <v>0.10554206226540075</v>
      </c>
      <c r="X218" s="8">
        <v>0.26997731789076457</v>
      </c>
      <c r="Y218" s="8">
        <v>5.9274573957726971E-2</v>
      </c>
      <c r="Z218" s="8">
        <v>0</v>
      </c>
      <c r="AA218" s="8">
        <v>0</v>
      </c>
      <c r="AB218" s="8">
        <v>1.0056404183142978E-2</v>
      </c>
      <c r="AC218" s="31">
        <v>0.6569220828882999</v>
      </c>
      <c r="AD218" s="31" t="s">
        <v>1</v>
      </c>
      <c r="AE218" s="9" t="s">
        <v>1</v>
      </c>
      <c r="AF218" s="9"/>
    </row>
    <row r="219" spans="2:32" x14ac:dyDescent="0.25">
      <c r="B219" s="3" t="s">
        <v>566</v>
      </c>
      <c r="C219" s="12">
        <v>69823</v>
      </c>
      <c r="D219" s="8">
        <v>0.13652851559757553</v>
      </c>
      <c r="E219" s="8">
        <v>0.35243734057241816</v>
      </c>
      <c r="F219" s="8">
        <v>0.12442957103742014</v>
      </c>
      <c r="G219" s="8">
        <v>0.25712012356368913</v>
      </c>
      <c r="H219" s="8">
        <v>0.11584095855467927</v>
      </c>
      <c r="I219" s="8">
        <v>0</v>
      </c>
      <c r="J219" s="8">
        <v>0</v>
      </c>
      <c r="K219" s="8">
        <v>1.3643490674217782E-2</v>
      </c>
      <c r="L219" s="31">
        <v>0.61199031837646622</v>
      </c>
      <c r="M219" s="31" t="s">
        <v>2</v>
      </c>
      <c r="N219" s="31" t="s">
        <v>2</v>
      </c>
      <c r="O219" s="9"/>
      <c r="P219" s="9"/>
      <c r="Q219" s="9"/>
      <c r="S219" s="3" t="s">
        <v>566</v>
      </c>
      <c r="T219" s="12">
        <v>69823</v>
      </c>
      <c r="U219" s="8">
        <v>0.14416637292915052</v>
      </c>
      <c r="V219" s="8">
        <v>0.34759722711784752</v>
      </c>
      <c r="W219" s="8">
        <v>0.12416872282927975</v>
      </c>
      <c r="X219" s="8">
        <v>0.25827752320526376</v>
      </c>
      <c r="Y219" s="8">
        <v>0.10999882504993538</v>
      </c>
      <c r="Z219" s="8">
        <v>0</v>
      </c>
      <c r="AA219" s="8">
        <v>0</v>
      </c>
      <c r="AB219" s="8">
        <v>1.5791328868523087E-2</v>
      </c>
      <c r="AC219" s="31">
        <v>0.60946965899488703</v>
      </c>
      <c r="AD219" s="31" t="s">
        <v>2</v>
      </c>
      <c r="AE219" s="9" t="s">
        <v>2</v>
      </c>
      <c r="AF219" s="9"/>
    </row>
    <row r="220" spans="2:32" x14ac:dyDescent="0.25">
      <c r="B220" s="3" t="s">
        <v>188</v>
      </c>
      <c r="C220" s="12">
        <v>77007</v>
      </c>
      <c r="D220" s="8">
        <v>0.22167478129303822</v>
      </c>
      <c r="E220" s="8">
        <v>0.37293658952922237</v>
      </c>
      <c r="F220" s="8">
        <v>7.6949935018330654E-2</v>
      </c>
      <c r="G220" s="8">
        <v>0.22658235214245534</v>
      </c>
      <c r="H220" s="8">
        <v>9.2060597831358018E-2</v>
      </c>
      <c r="I220" s="8">
        <v>0</v>
      </c>
      <c r="J220" s="8">
        <v>0</v>
      </c>
      <c r="K220" s="8">
        <v>9.7957441855954074E-3</v>
      </c>
      <c r="L220" s="31">
        <v>0.66945862064487649</v>
      </c>
      <c r="M220" s="31" t="s">
        <v>2</v>
      </c>
      <c r="N220" s="31" t="s">
        <v>2</v>
      </c>
      <c r="O220" s="9"/>
      <c r="P220" s="9"/>
      <c r="Q220" s="9"/>
      <c r="S220" s="3" t="s">
        <v>188</v>
      </c>
      <c r="T220" s="12">
        <v>77007</v>
      </c>
      <c r="U220" s="8">
        <v>0.22703544994156602</v>
      </c>
      <c r="V220" s="8">
        <v>0.37167900272691856</v>
      </c>
      <c r="W220" s="8">
        <v>7.5574600701207639E-2</v>
      </c>
      <c r="X220" s="8">
        <v>0.22596416049863655</v>
      </c>
      <c r="Y220" s="8">
        <v>8.9559797428905338E-2</v>
      </c>
      <c r="Z220" s="8">
        <v>0</v>
      </c>
      <c r="AA220" s="8">
        <v>0</v>
      </c>
      <c r="AB220" s="8">
        <v>1.0186988702765874E-2</v>
      </c>
      <c r="AC220" s="31">
        <v>0.66669263833158021</v>
      </c>
      <c r="AD220" s="31" t="s">
        <v>2</v>
      </c>
      <c r="AE220" s="9" t="s">
        <v>2</v>
      </c>
      <c r="AF220" s="9"/>
    </row>
    <row r="221" spans="2:32" x14ac:dyDescent="0.25">
      <c r="B221" s="3" t="s">
        <v>189</v>
      </c>
      <c r="C221" s="12">
        <v>73521</v>
      </c>
      <c r="D221" s="8">
        <v>0.27293572669368849</v>
      </c>
      <c r="E221" s="8">
        <v>0.30179502026635785</v>
      </c>
      <c r="F221" s="8">
        <v>8.2316155182397224E-2</v>
      </c>
      <c r="G221" s="8">
        <v>0.25051534452808338</v>
      </c>
      <c r="H221" s="8">
        <v>8.1621308627678052E-2</v>
      </c>
      <c r="I221" s="8">
        <v>0</v>
      </c>
      <c r="J221" s="8">
        <v>0</v>
      </c>
      <c r="K221" s="8">
        <v>1.0816444701795021E-2</v>
      </c>
      <c r="L221" s="31">
        <v>0.58724718107751528</v>
      </c>
      <c r="M221" s="31" t="s">
        <v>2</v>
      </c>
      <c r="N221" s="31" t="s">
        <v>2</v>
      </c>
      <c r="O221" s="9"/>
      <c r="P221" s="9"/>
      <c r="Q221" s="9"/>
      <c r="S221" s="3" t="s">
        <v>189</v>
      </c>
      <c r="T221" s="12">
        <v>73521</v>
      </c>
      <c r="U221" s="8">
        <v>0.28341811255893901</v>
      </c>
      <c r="V221" s="8">
        <v>0.29816737509581215</v>
      </c>
      <c r="W221" s="8">
        <v>8.217778087473579E-2</v>
      </c>
      <c r="X221" s="8">
        <v>0.24576684551599193</v>
      </c>
      <c r="Y221" s="8">
        <v>7.9901516735186862E-2</v>
      </c>
      <c r="Z221" s="8">
        <v>0</v>
      </c>
      <c r="AA221" s="8">
        <v>0</v>
      </c>
      <c r="AB221" s="8">
        <v>1.0568369219334309E-2</v>
      </c>
      <c r="AC221" s="31">
        <v>0.58558779124331828</v>
      </c>
      <c r="AD221" s="31" t="s">
        <v>2</v>
      </c>
      <c r="AE221" s="9" t="s">
        <v>2</v>
      </c>
      <c r="AF221" s="9"/>
    </row>
    <row r="222" spans="2:32" x14ac:dyDescent="0.25">
      <c r="B222" s="3" t="s">
        <v>568</v>
      </c>
      <c r="C222" s="12">
        <v>72983</v>
      </c>
      <c r="D222" s="8">
        <v>0.27745699995933804</v>
      </c>
      <c r="E222" s="8">
        <v>0.10812019680396862</v>
      </c>
      <c r="F222" s="8">
        <v>0.33338754930264708</v>
      </c>
      <c r="G222" s="8">
        <v>0.20019924368722808</v>
      </c>
      <c r="H222" s="8">
        <v>7.237831903387143E-2</v>
      </c>
      <c r="I222" s="8">
        <v>0</v>
      </c>
      <c r="J222" s="8">
        <v>0</v>
      </c>
      <c r="K222" s="8">
        <v>8.4576912129467729E-3</v>
      </c>
      <c r="L222" s="31">
        <v>0.67393776632914515</v>
      </c>
      <c r="M222" s="31" t="s">
        <v>3</v>
      </c>
      <c r="N222" s="31" t="s">
        <v>3</v>
      </c>
      <c r="O222" s="9"/>
      <c r="P222" s="9"/>
      <c r="Q222" s="9"/>
      <c r="S222" s="3" t="s">
        <v>568</v>
      </c>
      <c r="T222" s="12">
        <v>72983</v>
      </c>
      <c r="U222" s="8">
        <v>0.29413202435994051</v>
      </c>
      <c r="V222" s="8">
        <v>0.1064219809764344</v>
      </c>
      <c r="W222" s="8">
        <v>0.33036641750005091</v>
      </c>
      <c r="X222" s="8">
        <v>0.19286310772552295</v>
      </c>
      <c r="Y222" s="8">
        <v>6.8721103122390367E-2</v>
      </c>
      <c r="Z222" s="8">
        <v>0</v>
      </c>
      <c r="AA222" s="8">
        <v>0</v>
      </c>
      <c r="AB222" s="8">
        <v>7.495366315660835E-3</v>
      </c>
      <c r="AC222" s="31">
        <v>0.67271830426263646</v>
      </c>
      <c r="AD222" s="31" t="s">
        <v>3</v>
      </c>
      <c r="AE222" s="9" t="s">
        <v>3</v>
      </c>
      <c r="AF222" s="9"/>
    </row>
    <row r="223" spans="2:32" x14ac:dyDescent="0.25">
      <c r="B223" s="3" t="s">
        <v>190</v>
      </c>
      <c r="C223" s="12">
        <v>79475</v>
      </c>
      <c r="D223" s="8">
        <v>0.27217746198904608</v>
      </c>
      <c r="E223" s="8">
        <v>0.29956226606610414</v>
      </c>
      <c r="F223" s="8">
        <v>0.11715198037598595</v>
      </c>
      <c r="G223" s="8">
        <v>0.21231153122290597</v>
      </c>
      <c r="H223" s="8">
        <v>8.2069825963754783E-2</v>
      </c>
      <c r="I223" s="8">
        <v>0</v>
      </c>
      <c r="J223" s="8">
        <v>0</v>
      </c>
      <c r="K223" s="8">
        <v>1.6726934382203049E-2</v>
      </c>
      <c r="L223" s="31">
        <v>0.59501730103806227</v>
      </c>
      <c r="M223" s="31" t="s">
        <v>2</v>
      </c>
      <c r="N223" s="31" t="s">
        <v>2</v>
      </c>
      <c r="O223" s="9"/>
      <c r="P223" s="9"/>
      <c r="Q223" s="9"/>
      <c r="S223" s="3" t="s">
        <v>190</v>
      </c>
      <c r="T223" s="12">
        <v>79475</v>
      </c>
      <c r="U223" s="8">
        <v>0.28273228680526091</v>
      </c>
      <c r="V223" s="8">
        <v>0.29439966058549005</v>
      </c>
      <c r="W223" s="8">
        <v>0.1166525243954179</v>
      </c>
      <c r="X223" s="8">
        <v>0.20876113703860841</v>
      </c>
      <c r="Y223" s="8">
        <v>7.9507848960543068E-2</v>
      </c>
      <c r="Z223" s="8">
        <v>0</v>
      </c>
      <c r="AA223" s="8">
        <v>0</v>
      </c>
      <c r="AB223" s="8">
        <v>1.7946542214679676E-2</v>
      </c>
      <c r="AC223" s="31">
        <v>0.59314249764076754</v>
      </c>
      <c r="AD223" s="31" t="s">
        <v>2</v>
      </c>
      <c r="AE223" s="9" t="s">
        <v>2</v>
      </c>
      <c r="AF223" s="9"/>
    </row>
    <row r="224" spans="2:32" x14ac:dyDescent="0.25">
      <c r="B224" s="3" t="s">
        <v>570</v>
      </c>
      <c r="C224" s="12">
        <v>74165</v>
      </c>
      <c r="D224" s="8">
        <v>0.36786626338000111</v>
      </c>
      <c r="E224" s="8">
        <v>0.10093637368011157</v>
      </c>
      <c r="F224" s="8">
        <v>0.32946950899244742</v>
      </c>
      <c r="G224" s="8">
        <v>0.14625178852806403</v>
      </c>
      <c r="H224" s="8">
        <v>4.6963577418361616E-2</v>
      </c>
      <c r="I224" s="8">
        <v>0</v>
      </c>
      <c r="J224" s="8">
        <v>0</v>
      </c>
      <c r="K224" s="8">
        <v>8.5124880010142533E-3</v>
      </c>
      <c r="L224" s="31">
        <v>0.74446167329602908</v>
      </c>
      <c r="M224" s="31" t="s">
        <v>1</v>
      </c>
      <c r="N224" s="31" t="s">
        <v>1</v>
      </c>
      <c r="O224" s="9"/>
      <c r="P224" s="9"/>
      <c r="Q224" s="9"/>
      <c r="S224" s="3" t="s">
        <v>570</v>
      </c>
      <c r="T224" s="12">
        <v>74165</v>
      </c>
      <c r="U224" s="8">
        <v>0.38477030263444373</v>
      </c>
      <c r="V224" s="8">
        <v>9.8573916829958627E-2</v>
      </c>
      <c r="W224" s="8">
        <v>0.3279446984541694</v>
      </c>
      <c r="X224" s="8">
        <v>0.13868930981929023</v>
      </c>
      <c r="Y224" s="8">
        <v>4.2455911169170475E-2</v>
      </c>
      <c r="Z224" s="8">
        <v>0</v>
      </c>
      <c r="AA224" s="8">
        <v>0</v>
      </c>
      <c r="AB224" s="8">
        <v>7.5658610929675591E-3</v>
      </c>
      <c r="AC224" s="31">
        <v>0.74315377873660082</v>
      </c>
      <c r="AD224" s="31" t="s">
        <v>1</v>
      </c>
      <c r="AE224" s="9" t="s">
        <v>1</v>
      </c>
      <c r="AF224" s="9"/>
    </row>
    <row r="225" spans="2:32" x14ac:dyDescent="0.25">
      <c r="B225" s="3" t="s">
        <v>571</v>
      </c>
      <c r="C225" s="12">
        <v>78287</v>
      </c>
      <c r="D225" s="8">
        <v>0.32711729772667097</v>
      </c>
      <c r="E225" s="8">
        <v>0.25396224987706623</v>
      </c>
      <c r="F225" s="8">
        <v>8.4313651322010824E-2</v>
      </c>
      <c r="G225" s="8">
        <v>0.25070923327155126</v>
      </c>
      <c r="H225" s="8">
        <v>7.3060483413397895E-2</v>
      </c>
      <c r="I225" s="8">
        <v>0</v>
      </c>
      <c r="J225" s="8">
        <v>0</v>
      </c>
      <c r="K225" s="8">
        <v>1.0837084389302871E-2</v>
      </c>
      <c r="L225" s="31">
        <v>0.6753867181013451</v>
      </c>
      <c r="M225" s="31" t="s">
        <v>1</v>
      </c>
      <c r="N225" s="31" t="s">
        <v>1</v>
      </c>
      <c r="O225" s="9"/>
      <c r="P225" s="9"/>
      <c r="Q225" s="9"/>
      <c r="S225" s="3" t="s">
        <v>571</v>
      </c>
      <c r="T225" s="12">
        <v>78287</v>
      </c>
      <c r="U225" s="8">
        <v>0.34206036247819821</v>
      </c>
      <c r="V225" s="8">
        <v>0.25085311291423373</v>
      </c>
      <c r="W225" s="8">
        <v>8.3112155911124586E-2</v>
      </c>
      <c r="X225" s="8">
        <v>0.24501402896792296</v>
      </c>
      <c r="Y225" s="8">
        <v>6.7547584742549474E-2</v>
      </c>
      <c r="Z225" s="8">
        <v>0</v>
      </c>
      <c r="AA225" s="8">
        <v>0</v>
      </c>
      <c r="AB225" s="8">
        <v>1.1412754985971033E-2</v>
      </c>
      <c r="AC225" s="31">
        <v>0.67377725548303036</v>
      </c>
      <c r="AD225" s="31" t="s">
        <v>1</v>
      </c>
      <c r="AE225" s="9" t="s">
        <v>1</v>
      </c>
      <c r="AF225" s="9"/>
    </row>
    <row r="226" spans="2:32" x14ac:dyDescent="0.25">
      <c r="B226" s="3" t="s">
        <v>573</v>
      </c>
      <c r="C226" s="12">
        <v>78125</v>
      </c>
      <c r="D226" s="8">
        <v>0.12010070095764636</v>
      </c>
      <c r="E226" s="8">
        <v>0.3914256096356995</v>
      </c>
      <c r="F226" s="8">
        <v>7.2070293217494322E-2</v>
      </c>
      <c r="G226" s="8">
        <v>0.20799190443281668</v>
      </c>
      <c r="H226" s="8">
        <v>0.1718827130022707</v>
      </c>
      <c r="I226" s="8">
        <v>0</v>
      </c>
      <c r="J226" s="8">
        <v>0</v>
      </c>
      <c r="K226" s="8">
        <v>3.6528778754072462E-2</v>
      </c>
      <c r="L226" s="31">
        <v>0.51860479999999998</v>
      </c>
      <c r="M226" s="31" t="s">
        <v>2</v>
      </c>
      <c r="N226" s="31" t="s">
        <v>2</v>
      </c>
      <c r="O226" s="9"/>
      <c r="P226" s="9"/>
      <c r="Q226" s="9"/>
      <c r="S226" s="3" t="s">
        <v>573</v>
      </c>
      <c r="T226" s="12">
        <v>78125</v>
      </c>
      <c r="U226" s="8">
        <v>0.12153269264198267</v>
      </c>
      <c r="V226" s="8">
        <v>0.3596066453102883</v>
      </c>
      <c r="W226" s="8">
        <v>7.4076833296083833E-2</v>
      </c>
      <c r="X226" s="8">
        <v>0.21942437110432342</v>
      </c>
      <c r="Y226" s="8">
        <v>0.17102485783108595</v>
      </c>
      <c r="Z226" s="8">
        <v>0</v>
      </c>
      <c r="AA226" s="8">
        <v>0</v>
      </c>
      <c r="AB226" s="8">
        <v>5.4334599816235812E-2</v>
      </c>
      <c r="AC226" s="31">
        <v>0.51544319999999999</v>
      </c>
      <c r="AD226" s="31" t="s">
        <v>2</v>
      </c>
      <c r="AE226" s="9" t="s">
        <v>2</v>
      </c>
      <c r="AF226" s="9"/>
    </row>
    <row r="227" spans="2:32" x14ac:dyDescent="0.25">
      <c r="B227" s="3" t="s">
        <v>191</v>
      </c>
      <c r="C227" s="12">
        <v>73261</v>
      </c>
      <c r="D227" s="8">
        <v>0.35783513013176521</v>
      </c>
      <c r="E227" s="8">
        <v>0.22541653054557334</v>
      </c>
      <c r="F227" s="8">
        <v>0.10414897092453447</v>
      </c>
      <c r="G227" s="8">
        <v>0.236327997386475</v>
      </c>
      <c r="H227" s="8">
        <v>6.505499292170315E-2</v>
      </c>
      <c r="I227" s="8">
        <v>0</v>
      </c>
      <c r="J227" s="8">
        <v>0</v>
      </c>
      <c r="K227" s="8">
        <v>1.1216378089948818E-2</v>
      </c>
      <c r="L227" s="31">
        <v>0.62673182184245368</v>
      </c>
      <c r="M227" s="31" t="s">
        <v>1</v>
      </c>
      <c r="N227" s="31" t="s">
        <v>1</v>
      </c>
      <c r="O227" s="9"/>
      <c r="P227" s="9"/>
      <c r="Q227" s="9"/>
      <c r="S227" s="3" t="s">
        <v>191</v>
      </c>
      <c r="T227" s="12">
        <v>73261</v>
      </c>
      <c r="U227" s="8">
        <v>0.37141359884711123</v>
      </c>
      <c r="V227" s="8">
        <v>0.22505349578584219</v>
      </c>
      <c r="W227" s="8">
        <v>0.10214419843661295</v>
      </c>
      <c r="X227" s="8">
        <v>0.22771736757063626</v>
      </c>
      <c r="Y227" s="8">
        <v>6.3299707410803971E-2</v>
      </c>
      <c r="Z227" s="8">
        <v>0</v>
      </c>
      <c r="AA227" s="8">
        <v>0</v>
      </c>
      <c r="AB227" s="8">
        <v>1.0371631948993406E-2</v>
      </c>
      <c r="AC227" s="31">
        <v>0.62513479204488065</v>
      </c>
      <c r="AD227" s="31" t="s">
        <v>1</v>
      </c>
      <c r="AE227" s="9" t="s">
        <v>1</v>
      </c>
      <c r="AF227" s="9"/>
    </row>
    <row r="228" spans="2:32" x14ac:dyDescent="0.25">
      <c r="B228" s="3" t="s">
        <v>574</v>
      </c>
      <c r="C228" s="12">
        <v>73282</v>
      </c>
      <c r="D228" s="8">
        <v>0.32464178094828117</v>
      </c>
      <c r="E228" s="8">
        <v>0.22954717832031651</v>
      </c>
      <c r="F228" s="8">
        <v>6.6662566877805793E-2</v>
      </c>
      <c r="G228" s="8">
        <v>0.2737429022405346</v>
      </c>
      <c r="H228" s="8">
        <v>7.9556402845253463E-2</v>
      </c>
      <c r="I228" s="8">
        <v>0</v>
      </c>
      <c r="J228" s="8">
        <v>0</v>
      </c>
      <c r="K228" s="8">
        <v>2.5849168767808458E-2</v>
      </c>
      <c r="L228" s="31">
        <v>0.66568870936928581</v>
      </c>
      <c r="M228" s="31" t="s">
        <v>1</v>
      </c>
      <c r="N228" s="31" t="s">
        <v>1</v>
      </c>
      <c r="O228" s="9"/>
      <c r="P228" s="9"/>
      <c r="Q228" s="9"/>
      <c r="S228" s="3" t="s">
        <v>574</v>
      </c>
      <c r="T228" s="12">
        <v>73282</v>
      </c>
      <c r="U228" s="8">
        <v>0.33761140087888619</v>
      </c>
      <c r="V228" s="8">
        <v>0.2257382233356606</v>
      </c>
      <c r="W228" s="8">
        <v>6.5485235533286792E-2</v>
      </c>
      <c r="X228" s="8">
        <v>0.26797815105343137</v>
      </c>
      <c r="Y228" s="8">
        <v>7.3575916875436367E-2</v>
      </c>
      <c r="Z228" s="8">
        <v>0</v>
      </c>
      <c r="AA228" s="8">
        <v>0</v>
      </c>
      <c r="AB228" s="8">
        <v>2.9611072323298699E-2</v>
      </c>
      <c r="AC228" s="31">
        <v>0.66452880652820612</v>
      </c>
      <c r="AD228" s="31" t="s">
        <v>1</v>
      </c>
      <c r="AE228" s="9" t="s">
        <v>1</v>
      </c>
      <c r="AF228" s="9"/>
    </row>
    <row r="229" spans="2:32" x14ac:dyDescent="0.25">
      <c r="B229" s="3" t="s">
        <v>192</v>
      </c>
      <c r="C229" s="12">
        <v>73087</v>
      </c>
      <c r="D229" s="8">
        <v>0.29620519242380194</v>
      </c>
      <c r="E229" s="8">
        <v>0.30092354480198574</v>
      </c>
      <c r="F229" s="8">
        <v>6.8337842975021809E-2</v>
      </c>
      <c r="G229" s="8">
        <v>0.24993850488606634</v>
      </c>
      <c r="H229" s="8">
        <v>7.7103691943021982E-2</v>
      </c>
      <c r="I229" s="8">
        <v>0</v>
      </c>
      <c r="J229" s="8">
        <v>0</v>
      </c>
      <c r="K229" s="8">
        <v>7.4912229701021935E-3</v>
      </c>
      <c r="L229" s="31">
        <v>0.61185983827493262</v>
      </c>
      <c r="M229" s="31" t="s">
        <v>2</v>
      </c>
      <c r="N229" s="31" t="s">
        <v>2</v>
      </c>
      <c r="O229" s="9"/>
      <c r="P229" s="9"/>
      <c r="Q229" s="9"/>
      <c r="S229" s="3" t="s">
        <v>192</v>
      </c>
      <c r="T229" s="12">
        <v>73087</v>
      </c>
      <c r="U229" s="8">
        <v>0.31038809715873444</v>
      </c>
      <c r="V229" s="8">
        <v>0.29329120731379404</v>
      </c>
      <c r="W229" s="8">
        <v>6.9776821726270505E-2</v>
      </c>
      <c r="X229" s="8">
        <v>0.24527202653042932</v>
      </c>
      <c r="Y229" s="8">
        <v>7.4370350452630629E-2</v>
      </c>
      <c r="Z229" s="8">
        <v>0</v>
      </c>
      <c r="AA229" s="8">
        <v>0</v>
      </c>
      <c r="AB229" s="8">
        <v>6.9014968181410775E-3</v>
      </c>
      <c r="AC229" s="31">
        <v>0.61061474680859795</v>
      </c>
      <c r="AD229" s="31" t="s">
        <v>1</v>
      </c>
      <c r="AE229" s="9" t="s">
        <v>2</v>
      </c>
      <c r="AF229" s="9"/>
    </row>
    <row r="230" spans="2:32" x14ac:dyDescent="0.25">
      <c r="B230" s="3" t="s">
        <v>575</v>
      </c>
      <c r="C230" s="12">
        <v>78876</v>
      </c>
      <c r="D230" s="8">
        <v>0.22417007675730646</v>
      </c>
      <c r="E230" s="8">
        <v>0.29942613622605874</v>
      </c>
      <c r="F230" s="8">
        <v>5.927504297924889E-2</v>
      </c>
      <c r="G230" s="8">
        <v>0.33584348289304827</v>
      </c>
      <c r="H230" s="8">
        <v>7.0001694956294339E-2</v>
      </c>
      <c r="I230" s="8">
        <v>0</v>
      </c>
      <c r="J230" s="8">
        <v>0</v>
      </c>
      <c r="K230" s="8">
        <v>1.1283566188043295E-2</v>
      </c>
      <c r="L230" s="31">
        <v>0.52359399563872411</v>
      </c>
      <c r="M230" s="31" t="s">
        <v>49</v>
      </c>
      <c r="N230" s="31" t="s">
        <v>2</v>
      </c>
      <c r="O230" s="9"/>
      <c r="P230" s="9"/>
      <c r="Q230" s="9"/>
      <c r="S230" s="3" t="s">
        <v>575</v>
      </c>
      <c r="T230" s="12">
        <v>78876</v>
      </c>
      <c r="U230" s="8">
        <v>0.23271373655783173</v>
      </c>
      <c r="V230" s="8">
        <v>0.29847695975864924</v>
      </c>
      <c r="W230" s="8">
        <v>5.7953384263539486E-2</v>
      </c>
      <c r="X230" s="8">
        <v>0.33292783806140819</v>
      </c>
      <c r="Y230" s="8">
        <v>6.6055179796603566E-2</v>
      </c>
      <c r="Z230" s="8">
        <v>0</v>
      </c>
      <c r="AA230" s="8">
        <v>0</v>
      </c>
      <c r="AB230" s="8">
        <v>1.1872901561967788E-2</v>
      </c>
      <c r="AC230" s="31">
        <v>0.521096404482986</v>
      </c>
      <c r="AD230" s="31" t="s">
        <v>49</v>
      </c>
      <c r="AE230" s="9" t="s">
        <v>2</v>
      </c>
      <c r="AF230" s="9"/>
    </row>
    <row r="231" spans="2:32" x14ac:dyDescent="0.25">
      <c r="B231" s="3" t="s">
        <v>193</v>
      </c>
      <c r="C231" s="12">
        <v>73318</v>
      </c>
      <c r="D231" s="8">
        <v>0.25183576133922037</v>
      </c>
      <c r="E231" s="8">
        <v>0.2471607678322669</v>
      </c>
      <c r="F231" s="8">
        <v>6.0090194319174554E-2</v>
      </c>
      <c r="G231" s="8">
        <v>0.36686893490425709</v>
      </c>
      <c r="H231" s="8">
        <v>6.3372134205369163E-2</v>
      </c>
      <c r="I231" s="8">
        <v>0</v>
      </c>
      <c r="J231" s="8">
        <v>0</v>
      </c>
      <c r="K231" s="8">
        <v>1.0672207399711945E-2</v>
      </c>
      <c r="L231" s="31">
        <v>0.57766169289942437</v>
      </c>
      <c r="M231" s="31" t="s">
        <v>49</v>
      </c>
      <c r="N231" s="31" t="s">
        <v>49</v>
      </c>
      <c r="O231" s="9"/>
      <c r="P231" s="9"/>
      <c r="Q231" s="9"/>
      <c r="S231" s="3" t="s">
        <v>193</v>
      </c>
      <c r="T231" s="12">
        <v>73318</v>
      </c>
      <c r="U231" s="8">
        <v>0.26390762168429521</v>
      </c>
      <c r="V231" s="8">
        <v>0.24639738766238375</v>
      </c>
      <c r="W231" s="8">
        <v>5.906154610633918E-2</v>
      </c>
      <c r="X231" s="8">
        <v>0.35851021035943303</v>
      </c>
      <c r="Y231" s="8">
        <v>6.2043018385745725E-2</v>
      </c>
      <c r="Z231" s="8">
        <v>0</v>
      </c>
      <c r="AA231" s="8">
        <v>0</v>
      </c>
      <c r="AB231" s="8">
        <v>1.0080215801803081E-2</v>
      </c>
      <c r="AC231" s="31">
        <v>0.57640688507597038</v>
      </c>
      <c r="AD231" s="31" t="s">
        <v>49</v>
      </c>
      <c r="AE231" s="9" t="s">
        <v>49</v>
      </c>
      <c r="AF231" s="9"/>
    </row>
    <row r="232" spans="2:32" x14ac:dyDescent="0.25">
      <c r="B232" s="3" t="s">
        <v>194</v>
      </c>
      <c r="C232" s="12">
        <v>73573</v>
      </c>
      <c r="D232" s="8">
        <v>0.12018375481343031</v>
      </c>
      <c r="E232" s="8">
        <v>0.45447789762875224</v>
      </c>
      <c r="F232" s="8">
        <v>0.11268493705947261</v>
      </c>
      <c r="G232" s="8">
        <v>0.11158150742000135</v>
      </c>
      <c r="H232" s="8">
        <v>0.18510595176436148</v>
      </c>
      <c r="I232" s="8">
        <v>0</v>
      </c>
      <c r="J232" s="8">
        <v>0</v>
      </c>
      <c r="K232" s="8">
        <v>1.596595131398203E-2</v>
      </c>
      <c r="L232" s="31">
        <v>0.6035773993176845</v>
      </c>
      <c r="M232" s="31" t="s">
        <v>2</v>
      </c>
      <c r="N232" s="31" t="s">
        <v>2</v>
      </c>
      <c r="O232" s="9"/>
      <c r="P232" s="9"/>
      <c r="Q232" s="9"/>
      <c r="S232" s="3" t="s">
        <v>194</v>
      </c>
      <c r="T232" s="12">
        <v>73573</v>
      </c>
      <c r="U232" s="8">
        <v>0.12395533712318529</v>
      </c>
      <c r="V232" s="8">
        <v>0.44044572282744093</v>
      </c>
      <c r="W232" s="8">
        <v>0.1177043462505379</v>
      </c>
      <c r="X232" s="8">
        <v>0.11374085566099698</v>
      </c>
      <c r="Y232" s="8">
        <v>0.18639730029669557</v>
      </c>
      <c r="Z232" s="8">
        <v>0</v>
      </c>
      <c r="AA232" s="8">
        <v>0</v>
      </c>
      <c r="AB232" s="8">
        <v>1.7756437841143297E-2</v>
      </c>
      <c r="AC232" s="31">
        <v>0.60012504587280657</v>
      </c>
      <c r="AD232" s="31" t="s">
        <v>2</v>
      </c>
      <c r="AE232" s="9" t="s">
        <v>2</v>
      </c>
      <c r="AF232" s="9"/>
    </row>
    <row r="233" spans="2:32" x14ac:dyDescent="0.25">
      <c r="B233" s="3" t="s">
        <v>195</v>
      </c>
      <c r="C233" s="12">
        <v>70735</v>
      </c>
      <c r="D233" s="8">
        <v>0.27586206896551724</v>
      </c>
      <c r="E233" s="8">
        <v>0.1283859818342577</v>
      </c>
      <c r="F233" s="8">
        <v>0.37693915280122176</v>
      </c>
      <c r="G233" s="8">
        <v>0.13085764809902742</v>
      </c>
      <c r="H233" s="8">
        <v>7.8430190499156019E-2</v>
      </c>
      <c r="I233" s="8">
        <v>0</v>
      </c>
      <c r="J233" s="8">
        <v>0</v>
      </c>
      <c r="K233" s="8">
        <v>9.5249578008198693E-3</v>
      </c>
      <c r="L233" s="31">
        <v>0.70352724959355339</v>
      </c>
      <c r="M233" s="31" t="s">
        <v>3</v>
      </c>
      <c r="N233" s="31" t="s">
        <v>3</v>
      </c>
      <c r="O233" s="9"/>
      <c r="P233" s="9"/>
      <c r="Q233" s="9"/>
      <c r="S233" s="3" t="s">
        <v>195</v>
      </c>
      <c r="T233" s="12">
        <v>70735</v>
      </c>
      <c r="U233" s="8">
        <v>0.28946626384692847</v>
      </c>
      <c r="V233" s="8">
        <v>0.12527693856998992</v>
      </c>
      <c r="W233" s="8">
        <v>0.37560926485397783</v>
      </c>
      <c r="X233" s="8">
        <v>0.12706948640483384</v>
      </c>
      <c r="Y233" s="8">
        <v>7.3736153071500499E-2</v>
      </c>
      <c r="Z233" s="8">
        <v>0</v>
      </c>
      <c r="AA233" s="8">
        <v>0</v>
      </c>
      <c r="AB233" s="8">
        <v>8.8418932527693853E-3</v>
      </c>
      <c r="AC233" s="31">
        <v>0.70191560048066726</v>
      </c>
      <c r="AD233" s="31" t="s">
        <v>3</v>
      </c>
      <c r="AE233" s="9" t="s">
        <v>3</v>
      </c>
      <c r="AF233" s="9"/>
    </row>
    <row r="234" spans="2:32" x14ac:dyDescent="0.25">
      <c r="B234" s="3" t="s">
        <v>196</v>
      </c>
      <c r="C234" s="12">
        <v>77797</v>
      </c>
      <c r="D234" s="8">
        <v>9.3011059172272259E-2</v>
      </c>
      <c r="E234" s="8">
        <v>0.47246608140462887</v>
      </c>
      <c r="F234" s="8">
        <v>7.9512028274997149E-2</v>
      </c>
      <c r="G234" s="8">
        <v>7.1029529130087796E-2</v>
      </c>
      <c r="H234" s="8">
        <v>0.26751795690343178</v>
      </c>
      <c r="I234" s="8">
        <v>0</v>
      </c>
      <c r="J234" s="8">
        <v>0</v>
      </c>
      <c r="K234" s="8">
        <v>1.6463345114582147E-2</v>
      </c>
      <c r="L234" s="31">
        <v>0.5637106829312184</v>
      </c>
      <c r="M234" s="31" t="s">
        <v>2</v>
      </c>
      <c r="N234" s="31" t="s">
        <v>2</v>
      </c>
      <c r="O234" s="9"/>
      <c r="P234" s="9"/>
      <c r="Q234" s="9"/>
      <c r="S234" s="3" t="s">
        <v>196</v>
      </c>
      <c r="T234" s="12">
        <v>77797</v>
      </c>
      <c r="U234" s="8">
        <v>9.3635967227411465E-2</v>
      </c>
      <c r="V234" s="8">
        <v>0.45101324214536526</v>
      </c>
      <c r="W234" s="8">
        <v>8.6337869781745583E-2</v>
      </c>
      <c r="X234" s="8">
        <v>7.4656323870286645E-2</v>
      </c>
      <c r="Y234" s="8">
        <v>0.27643265324857136</v>
      </c>
      <c r="Z234" s="8">
        <v>0</v>
      </c>
      <c r="AA234" s="8">
        <v>0</v>
      </c>
      <c r="AB234" s="8">
        <v>1.7923943726619696E-2</v>
      </c>
      <c r="AC234" s="31">
        <v>0.56008586449348952</v>
      </c>
      <c r="AD234" s="31" t="s">
        <v>2</v>
      </c>
      <c r="AE234" s="9" t="s">
        <v>2</v>
      </c>
      <c r="AF234" s="9"/>
    </row>
    <row r="235" spans="2:32" x14ac:dyDescent="0.25">
      <c r="B235" s="3" t="s">
        <v>197</v>
      </c>
      <c r="C235" s="12">
        <v>78261</v>
      </c>
      <c r="D235" s="8">
        <v>6.6547858061314261E-2</v>
      </c>
      <c r="E235" s="8">
        <v>0.46966996774120778</v>
      </c>
      <c r="F235" s="8">
        <v>8.477520359132848E-2</v>
      </c>
      <c r="G235" s="8">
        <v>6.9728620090685561E-2</v>
      </c>
      <c r="H235" s="8">
        <v>0.29026145412709514</v>
      </c>
      <c r="I235" s="8">
        <v>0</v>
      </c>
      <c r="J235" s="8">
        <v>0</v>
      </c>
      <c r="K235" s="8">
        <v>1.9016896388368787E-2</v>
      </c>
      <c r="L235" s="31">
        <v>0.56642516706916601</v>
      </c>
      <c r="M235" s="31" t="s">
        <v>2</v>
      </c>
      <c r="N235" s="31" t="s">
        <v>2</v>
      </c>
      <c r="O235" s="9"/>
      <c r="P235" s="9"/>
      <c r="Q235" s="9"/>
      <c r="S235" s="3" t="s">
        <v>197</v>
      </c>
      <c r="T235" s="12">
        <v>78261</v>
      </c>
      <c r="U235" s="8">
        <v>6.7406801979748451E-2</v>
      </c>
      <c r="V235" s="8">
        <v>0.45184579757526222</v>
      </c>
      <c r="W235" s="8">
        <v>8.9474640148935206E-2</v>
      </c>
      <c r="X235" s="8">
        <v>7.2106434182445625E-2</v>
      </c>
      <c r="Y235" s="8">
        <v>0.29696226672115517</v>
      </c>
      <c r="Z235" s="8">
        <v>0</v>
      </c>
      <c r="AA235" s="8">
        <v>0</v>
      </c>
      <c r="AB235" s="8">
        <v>2.2204059392453346E-2</v>
      </c>
      <c r="AC235" s="31">
        <v>0.56280906198489666</v>
      </c>
      <c r="AD235" s="31" t="s">
        <v>2</v>
      </c>
      <c r="AE235" s="9" t="s">
        <v>2</v>
      </c>
      <c r="AF235" s="9"/>
    </row>
    <row r="236" spans="2:32" x14ac:dyDescent="0.25">
      <c r="B236" s="3" t="s">
        <v>576</v>
      </c>
      <c r="C236" s="12">
        <v>68549</v>
      </c>
      <c r="D236" s="8">
        <v>0.26374091406950112</v>
      </c>
      <c r="E236" s="8">
        <v>0.30289754057552526</v>
      </c>
      <c r="F236" s="8">
        <v>8.4660957881111221E-2</v>
      </c>
      <c r="G236" s="8">
        <v>0.26259583789704272</v>
      </c>
      <c r="H236" s="8">
        <v>7.8089216369610678E-2</v>
      </c>
      <c r="I236" s="8">
        <v>0</v>
      </c>
      <c r="J236" s="8">
        <v>0</v>
      </c>
      <c r="K236" s="8">
        <v>8.0155332072090017E-3</v>
      </c>
      <c r="L236" s="31">
        <v>0.58603334840770838</v>
      </c>
      <c r="M236" s="31" t="s">
        <v>2</v>
      </c>
      <c r="N236" s="31" t="s">
        <v>2</v>
      </c>
      <c r="O236" s="9"/>
      <c r="P236" s="9"/>
      <c r="Q236" s="9"/>
      <c r="S236" s="3" t="s">
        <v>576</v>
      </c>
      <c r="T236" s="12">
        <v>68549</v>
      </c>
      <c r="U236" s="8">
        <v>0.27575099258371416</v>
      </c>
      <c r="V236" s="8">
        <v>0.29545284290958124</v>
      </c>
      <c r="W236" s="8">
        <v>8.4600594301695503E-2</v>
      </c>
      <c r="X236" s="8">
        <v>0.25942018128698779</v>
      </c>
      <c r="Y236" s="8">
        <v>7.6634953929133262E-2</v>
      </c>
      <c r="Z236" s="8">
        <v>0</v>
      </c>
      <c r="AA236" s="8">
        <v>0</v>
      </c>
      <c r="AB236" s="8">
        <v>8.1404349888880567E-3</v>
      </c>
      <c r="AC236" s="31">
        <v>0.58420983530029613</v>
      </c>
      <c r="AD236" s="31" t="s">
        <v>2</v>
      </c>
      <c r="AE236" s="9" t="s">
        <v>2</v>
      </c>
      <c r="AF236" s="9"/>
    </row>
    <row r="237" spans="2:32" x14ac:dyDescent="0.25">
      <c r="B237" s="3" t="s">
        <v>198</v>
      </c>
      <c r="C237" s="12">
        <v>77515</v>
      </c>
      <c r="D237" s="8">
        <v>0.2085633162975582</v>
      </c>
      <c r="E237" s="8">
        <v>0.29235661555934128</v>
      </c>
      <c r="F237" s="8">
        <v>7.8886996024985806E-2</v>
      </c>
      <c r="G237" s="8">
        <v>0.25989778534923341</v>
      </c>
      <c r="H237" s="8">
        <v>0.12763202725724021</v>
      </c>
      <c r="I237" s="8">
        <v>0</v>
      </c>
      <c r="J237" s="8">
        <v>0</v>
      </c>
      <c r="K237" s="8">
        <v>3.2663259511641111E-2</v>
      </c>
      <c r="L237" s="31">
        <v>0.56795458943430299</v>
      </c>
      <c r="M237" s="31" t="s">
        <v>2</v>
      </c>
      <c r="N237" s="31" t="s">
        <v>2</v>
      </c>
      <c r="O237" s="9"/>
      <c r="P237" s="9"/>
      <c r="Q237" s="9"/>
      <c r="S237" s="3" t="s">
        <v>198</v>
      </c>
      <c r="T237" s="12">
        <v>77515</v>
      </c>
      <c r="U237" s="8">
        <v>0.21025243072990368</v>
      </c>
      <c r="V237" s="8">
        <v>0.27671520518555714</v>
      </c>
      <c r="W237" s="8">
        <v>7.8764778381339301E-2</v>
      </c>
      <c r="X237" s="8">
        <v>0.26614780663714793</v>
      </c>
      <c r="Y237" s="8">
        <v>0.12564477107773772</v>
      </c>
      <c r="Z237" s="8">
        <v>0</v>
      </c>
      <c r="AA237" s="8">
        <v>0</v>
      </c>
      <c r="AB237" s="8">
        <v>4.2475007988314238E-2</v>
      </c>
      <c r="AC237" s="31">
        <v>0.56523253563826359</v>
      </c>
      <c r="AD237" s="31" t="s">
        <v>2</v>
      </c>
      <c r="AE237" s="9" t="s">
        <v>2</v>
      </c>
      <c r="AF237" s="9"/>
    </row>
    <row r="238" spans="2:32" x14ac:dyDescent="0.25">
      <c r="B238" s="3" t="s">
        <v>577</v>
      </c>
      <c r="C238" s="12">
        <v>80538</v>
      </c>
      <c r="D238" s="8">
        <v>0.32880076566083394</v>
      </c>
      <c r="E238" s="8">
        <v>0.17380862090759702</v>
      </c>
      <c r="F238" s="8">
        <v>0.23007746898531881</v>
      </c>
      <c r="G238" s="8">
        <v>0.19490040991747476</v>
      </c>
      <c r="H238" s="8">
        <v>6.4431081495927911E-2</v>
      </c>
      <c r="I238" s="8">
        <v>0</v>
      </c>
      <c r="J238" s="8">
        <v>0</v>
      </c>
      <c r="K238" s="8">
        <v>7.9816530328475719E-3</v>
      </c>
      <c r="L238" s="31">
        <v>0.68758846755568803</v>
      </c>
      <c r="M238" s="31" t="s">
        <v>1</v>
      </c>
      <c r="N238" s="31" t="s">
        <v>1</v>
      </c>
      <c r="O238" s="9"/>
      <c r="P238" s="9"/>
      <c r="Q238" s="9"/>
      <c r="S238" s="3" t="s">
        <v>577</v>
      </c>
      <c r="T238" s="12">
        <v>80538</v>
      </c>
      <c r="U238" s="8">
        <v>0.3416431312911869</v>
      </c>
      <c r="V238" s="8">
        <v>0.17287638496632632</v>
      </c>
      <c r="W238" s="8">
        <v>0.22840176696357448</v>
      </c>
      <c r="X238" s="8">
        <v>0.18837352451299877</v>
      </c>
      <c r="Y238" s="8">
        <v>6.1499746542110219E-2</v>
      </c>
      <c r="Z238" s="8">
        <v>0</v>
      </c>
      <c r="AA238" s="8">
        <v>0</v>
      </c>
      <c r="AB238" s="8">
        <v>7.2054457238033163E-3</v>
      </c>
      <c r="AC238" s="31">
        <v>0.6858377411904939</v>
      </c>
      <c r="AD238" s="31" t="s">
        <v>1</v>
      </c>
      <c r="AE238" s="9" t="s">
        <v>1</v>
      </c>
      <c r="AF238" s="9"/>
    </row>
    <row r="239" spans="2:32" x14ac:dyDescent="0.25">
      <c r="B239" s="3" t="s">
        <v>579</v>
      </c>
      <c r="C239" s="12">
        <v>75860</v>
      </c>
      <c r="D239" s="8">
        <v>0.17235758766247336</v>
      </c>
      <c r="E239" s="8">
        <v>0.43829146988757473</v>
      </c>
      <c r="F239" s="8">
        <v>0.11829732101809672</v>
      </c>
      <c r="G239" s="8">
        <v>0.10049316671542609</v>
      </c>
      <c r="H239" s="8">
        <v>0.15181594015129352</v>
      </c>
      <c r="I239" s="8">
        <v>0</v>
      </c>
      <c r="J239" s="8">
        <v>0</v>
      </c>
      <c r="K239" s="8">
        <v>1.8744514565135619E-2</v>
      </c>
      <c r="L239" s="31">
        <v>0.63081993145267601</v>
      </c>
      <c r="M239" s="31" t="s">
        <v>2</v>
      </c>
      <c r="N239" s="31" t="s">
        <v>2</v>
      </c>
      <c r="O239" s="9"/>
      <c r="P239" s="9"/>
      <c r="Q239" s="9"/>
      <c r="S239" s="3" t="s">
        <v>579</v>
      </c>
      <c r="T239" s="12">
        <v>75860</v>
      </c>
      <c r="U239" s="8">
        <v>0.17978566925824754</v>
      </c>
      <c r="V239" s="8">
        <v>0.42155915108216013</v>
      </c>
      <c r="W239" s="8">
        <v>0.12313511241857533</v>
      </c>
      <c r="X239" s="8">
        <v>0.10174406387896617</v>
      </c>
      <c r="Y239" s="8">
        <v>0.15280521117881907</v>
      </c>
      <c r="Z239" s="8">
        <v>0</v>
      </c>
      <c r="AA239" s="8">
        <v>0</v>
      </c>
      <c r="AB239" s="8">
        <v>2.0970792183231772E-2</v>
      </c>
      <c r="AC239" s="31">
        <v>0.62733983654099656</v>
      </c>
      <c r="AD239" s="31" t="s">
        <v>2</v>
      </c>
      <c r="AE239" s="9" t="s">
        <v>2</v>
      </c>
      <c r="AF239" s="9"/>
    </row>
    <row r="240" spans="2:32" x14ac:dyDescent="0.25">
      <c r="B240" s="3" t="s">
        <v>199</v>
      </c>
      <c r="C240" s="12">
        <v>71964</v>
      </c>
      <c r="D240" s="8">
        <v>0.33482949577382687</v>
      </c>
      <c r="E240" s="8">
        <v>0.13477120373069076</v>
      </c>
      <c r="F240" s="8">
        <v>0.27906344117361315</v>
      </c>
      <c r="G240" s="8">
        <v>0.1739240260371126</v>
      </c>
      <c r="H240" s="8">
        <v>6.7210725735937046E-2</v>
      </c>
      <c r="I240" s="8">
        <v>0</v>
      </c>
      <c r="J240" s="8">
        <v>0</v>
      </c>
      <c r="K240" s="8">
        <v>1.0201107548819586E-2</v>
      </c>
      <c r="L240" s="31">
        <v>0.71514924128731028</v>
      </c>
      <c r="M240" s="31" t="s">
        <v>1</v>
      </c>
      <c r="N240" s="31" t="s">
        <v>1</v>
      </c>
      <c r="O240" s="9"/>
      <c r="P240" s="9"/>
      <c r="Q240" s="9"/>
      <c r="S240" s="3" t="s">
        <v>199</v>
      </c>
      <c r="T240" s="12">
        <v>71964</v>
      </c>
      <c r="U240" s="8">
        <v>0.35067437379576105</v>
      </c>
      <c r="V240" s="8">
        <v>0.13294797687861271</v>
      </c>
      <c r="W240" s="8">
        <v>0.27695062377143304</v>
      </c>
      <c r="X240" s="8">
        <v>0.16624822405169226</v>
      </c>
      <c r="Y240" s="8">
        <v>6.379790194819096E-2</v>
      </c>
      <c r="Z240" s="8">
        <v>0</v>
      </c>
      <c r="AA240" s="8">
        <v>0</v>
      </c>
      <c r="AB240" s="8">
        <v>9.3808995543099589E-3</v>
      </c>
      <c r="AC240" s="31">
        <v>0.71398199099549775</v>
      </c>
      <c r="AD240" s="31" t="s">
        <v>1</v>
      </c>
      <c r="AE240" s="9" t="s">
        <v>1</v>
      </c>
      <c r="AF240" s="9"/>
    </row>
    <row r="241" spans="2:32" x14ac:dyDescent="0.25">
      <c r="B241" s="3" t="s">
        <v>200</v>
      </c>
      <c r="C241" s="12">
        <v>76976</v>
      </c>
      <c r="D241" s="8">
        <v>0.33302649979642773</v>
      </c>
      <c r="E241" s="8">
        <v>0.13294153050928467</v>
      </c>
      <c r="F241" s="8">
        <v>0.30826149298118283</v>
      </c>
      <c r="G241" s="8">
        <v>0.16418544546918978</v>
      </c>
      <c r="H241" s="8">
        <v>5.1406418721566267E-2</v>
      </c>
      <c r="I241" s="8">
        <v>0</v>
      </c>
      <c r="J241" s="8">
        <v>0</v>
      </c>
      <c r="K241" s="8">
        <v>1.0178612522348692E-2</v>
      </c>
      <c r="L241" s="31">
        <v>0.73387809187279152</v>
      </c>
      <c r="M241" s="31" t="s">
        <v>1</v>
      </c>
      <c r="N241" s="31" t="s">
        <v>3</v>
      </c>
      <c r="O241" s="9"/>
      <c r="P241" s="9"/>
      <c r="Q241" s="9"/>
      <c r="S241" s="3" t="s">
        <v>200</v>
      </c>
      <c r="T241" s="12">
        <v>76976</v>
      </c>
      <c r="U241" s="8">
        <v>0.34673099435950194</v>
      </c>
      <c r="V241" s="8">
        <v>0.13093759977296107</v>
      </c>
      <c r="W241" s="8">
        <v>0.30721203306254213</v>
      </c>
      <c r="X241" s="8">
        <v>0.15789847103480081</v>
      </c>
      <c r="Y241" s="8">
        <v>4.7589485260207884E-2</v>
      </c>
      <c r="Z241" s="8">
        <v>0</v>
      </c>
      <c r="AA241" s="8">
        <v>0</v>
      </c>
      <c r="AB241" s="8">
        <v>9.6314165099861647E-3</v>
      </c>
      <c r="AC241" s="31">
        <v>0.73241010184992728</v>
      </c>
      <c r="AD241" s="31" t="s">
        <v>1</v>
      </c>
      <c r="AE241" s="9" t="s">
        <v>3</v>
      </c>
      <c r="AF241" s="9"/>
    </row>
    <row r="242" spans="2:32" x14ac:dyDescent="0.25">
      <c r="B242" s="3" t="s">
        <v>201</v>
      </c>
      <c r="C242" s="12">
        <v>78630</v>
      </c>
      <c r="D242" s="8">
        <v>0.31164166490597928</v>
      </c>
      <c r="E242" s="8">
        <v>0.25344294412538654</v>
      </c>
      <c r="F242" s="8">
        <v>0.14678370435818144</v>
      </c>
      <c r="G242" s="8">
        <v>0.19910493056489253</v>
      </c>
      <c r="H242" s="8">
        <v>7.9288554251579824E-2</v>
      </c>
      <c r="I242" s="8">
        <v>0</v>
      </c>
      <c r="J242" s="8">
        <v>0</v>
      </c>
      <c r="K242" s="8">
        <v>9.7382017939803694E-3</v>
      </c>
      <c r="L242" s="31">
        <v>0.66212641485438128</v>
      </c>
      <c r="M242" s="31" t="s">
        <v>1</v>
      </c>
      <c r="N242" s="31" t="s">
        <v>1</v>
      </c>
      <c r="O242" s="9"/>
      <c r="P242" s="9"/>
      <c r="Q242" s="9"/>
      <c r="S242" s="3" t="s">
        <v>201</v>
      </c>
      <c r="T242" s="12">
        <v>78630</v>
      </c>
      <c r="U242" s="8">
        <v>0.32404429465575352</v>
      </c>
      <c r="V242" s="8">
        <v>0.25170919595570534</v>
      </c>
      <c r="W242" s="8">
        <v>0.14594126143476169</v>
      </c>
      <c r="X242" s="8">
        <v>0.19258545979778527</v>
      </c>
      <c r="Y242" s="8">
        <v>7.6514203177660084E-2</v>
      </c>
      <c r="Z242" s="8">
        <v>0</v>
      </c>
      <c r="AA242" s="8">
        <v>0</v>
      </c>
      <c r="AB242" s="8">
        <v>9.2055849783341352E-3</v>
      </c>
      <c r="AC242" s="31">
        <v>0.66037135953198522</v>
      </c>
      <c r="AD242" s="31" t="s">
        <v>1</v>
      </c>
      <c r="AE242" s="9" t="s">
        <v>1</v>
      </c>
      <c r="AF242" s="9"/>
    </row>
    <row r="243" spans="2:32" x14ac:dyDescent="0.25">
      <c r="B243" s="3" t="s">
        <v>580</v>
      </c>
      <c r="C243" s="12">
        <v>80029</v>
      </c>
      <c r="D243" s="8">
        <v>0.15989287040838268</v>
      </c>
      <c r="E243" s="8">
        <v>0.41242937853107342</v>
      </c>
      <c r="F243" s="8">
        <v>0.13965945301350849</v>
      </c>
      <c r="G243" s="8">
        <v>9.1177448048012824E-2</v>
      </c>
      <c r="H243" s="8">
        <v>0.18034132895431354</v>
      </c>
      <c r="I243" s="8">
        <v>0</v>
      </c>
      <c r="J243" s="8">
        <v>0</v>
      </c>
      <c r="K243" s="8">
        <v>1.649952104470901E-2</v>
      </c>
      <c r="L243" s="31">
        <v>0.63918079696110164</v>
      </c>
      <c r="M243" s="31" t="s">
        <v>2</v>
      </c>
      <c r="N243" s="31" t="s">
        <v>2</v>
      </c>
      <c r="O243" s="9"/>
      <c r="P243" s="9"/>
      <c r="Q243" s="9"/>
      <c r="S243" s="3" t="s">
        <v>580</v>
      </c>
      <c r="T243" s="12">
        <v>80029</v>
      </c>
      <c r="U243" s="8">
        <v>0.16285787270833743</v>
      </c>
      <c r="V243" s="8">
        <v>0.39464738362382346</v>
      </c>
      <c r="W243" s="8">
        <v>0.1468432532274862</v>
      </c>
      <c r="X243" s="8">
        <v>9.3238490106305638E-2</v>
      </c>
      <c r="Y243" s="8">
        <v>0.18569098661845906</v>
      </c>
      <c r="Z243" s="8">
        <v>0</v>
      </c>
      <c r="AA243" s="8">
        <v>0</v>
      </c>
      <c r="AB243" s="8">
        <v>1.6722013715588218E-2</v>
      </c>
      <c r="AC243" s="31">
        <v>0.63590698371840204</v>
      </c>
      <c r="AD243" s="31" t="s">
        <v>2</v>
      </c>
      <c r="AE243" s="9" t="s">
        <v>2</v>
      </c>
      <c r="AF243" s="9"/>
    </row>
    <row r="244" spans="2:32" x14ac:dyDescent="0.25">
      <c r="B244" s="3" t="s">
        <v>581</v>
      </c>
      <c r="C244" s="12">
        <v>77409</v>
      </c>
      <c r="D244" s="8">
        <v>0.31662175312523394</v>
      </c>
      <c r="E244" s="8">
        <v>0.27082865483943408</v>
      </c>
      <c r="F244" s="8">
        <v>0.1030952915637398</v>
      </c>
      <c r="G244" s="8">
        <v>0.19724530279212515</v>
      </c>
      <c r="H244" s="8">
        <v>0.10249644434463658</v>
      </c>
      <c r="I244" s="8">
        <v>0</v>
      </c>
      <c r="J244" s="8">
        <v>0</v>
      </c>
      <c r="K244" s="8">
        <v>9.7125533348304521E-3</v>
      </c>
      <c r="L244" s="31">
        <v>0.69030732860520094</v>
      </c>
      <c r="M244" s="31" t="s">
        <v>1</v>
      </c>
      <c r="N244" s="31" t="s">
        <v>1</v>
      </c>
      <c r="O244" s="9"/>
      <c r="P244" s="9"/>
      <c r="Q244" s="9"/>
      <c r="S244" s="3" t="s">
        <v>581</v>
      </c>
      <c r="T244" s="12">
        <v>77409</v>
      </c>
      <c r="U244" s="8">
        <v>0.32356146878640957</v>
      </c>
      <c r="V244" s="8">
        <v>0.2628067801706318</v>
      </c>
      <c r="W244" s="8">
        <v>0.10467170293531777</v>
      </c>
      <c r="X244" s="8">
        <v>0.19934603675724433</v>
      </c>
      <c r="Y244" s="8">
        <v>9.9616642237005296E-2</v>
      </c>
      <c r="Z244" s="8">
        <v>0</v>
      </c>
      <c r="AA244" s="8">
        <v>0</v>
      </c>
      <c r="AB244" s="8">
        <v>9.9973691133912121E-3</v>
      </c>
      <c r="AC244" s="31">
        <v>0.68743944502577214</v>
      </c>
      <c r="AD244" s="31" t="s">
        <v>1</v>
      </c>
      <c r="AE244" s="9" t="s">
        <v>1</v>
      </c>
      <c r="AF244" s="9"/>
    </row>
    <row r="245" spans="2:32" x14ac:dyDescent="0.25">
      <c r="B245" s="3" t="s">
        <v>202</v>
      </c>
      <c r="C245" s="12">
        <v>74682</v>
      </c>
      <c r="D245" s="8">
        <v>0.28924229509667576</v>
      </c>
      <c r="E245" s="8">
        <v>0.29339195190884215</v>
      </c>
      <c r="F245" s="8">
        <v>6.5317841281234579E-2</v>
      </c>
      <c r="G245" s="8">
        <v>0.26461352115203446</v>
      </c>
      <c r="H245" s="8">
        <v>7.8753757121708318E-2</v>
      </c>
      <c r="I245" s="8">
        <v>0</v>
      </c>
      <c r="J245" s="8">
        <v>0</v>
      </c>
      <c r="K245" s="8">
        <v>8.6806334395047331E-3</v>
      </c>
      <c r="L245" s="31">
        <v>0.59695776760129615</v>
      </c>
      <c r="M245" s="31" t="s">
        <v>2</v>
      </c>
      <c r="N245" s="31" t="s">
        <v>2</v>
      </c>
      <c r="O245" s="9"/>
      <c r="P245" s="9"/>
      <c r="Q245" s="9"/>
      <c r="S245" s="3" t="s">
        <v>202</v>
      </c>
      <c r="T245" s="12">
        <v>74682</v>
      </c>
      <c r="U245" s="8">
        <v>0.30122623467206661</v>
      </c>
      <c r="V245" s="8">
        <v>0.29006637417032288</v>
      </c>
      <c r="W245" s="8">
        <v>6.4641691978850266E-2</v>
      </c>
      <c r="X245" s="8">
        <v>0.25879176510293622</v>
      </c>
      <c r="Y245" s="8">
        <v>7.6814039824502189E-2</v>
      </c>
      <c r="Z245" s="8">
        <v>0</v>
      </c>
      <c r="AA245" s="8">
        <v>0</v>
      </c>
      <c r="AB245" s="8">
        <v>8.4598942513218582E-3</v>
      </c>
      <c r="AC245" s="31">
        <v>0.59512332288904957</v>
      </c>
      <c r="AD245" s="31" t="s">
        <v>1</v>
      </c>
      <c r="AE245" s="9" t="s">
        <v>2</v>
      </c>
      <c r="AF245" s="9"/>
    </row>
    <row r="246" spans="2:32" x14ac:dyDescent="0.25">
      <c r="B246" s="3" t="s">
        <v>582</v>
      </c>
      <c r="C246" s="12">
        <v>72242</v>
      </c>
      <c r="D246" s="8">
        <v>0.27954078944978294</v>
      </c>
      <c r="E246" s="8">
        <v>0.13135092913843527</v>
      </c>
      <c r="F246" s="8">
        <v>0.39592377976785165</v>
      </c>
      <c r="G246" s="8">
        <v>0.12315852573068609</v>
      </c>
      <c r="H246" s="8">
        <v>6.1288623276598064E-2</v>
      </c>
      <c r="I246" s="8">
        <v>0</v>
      </c>
      <c r="J246" s="8">
        <v>0</v>
      </c>
      <c r="K246" s="8">
        <v>8.7373526366460192E-3</v>
      </c>
      <c r="L246" s="31">
        <v>0.76203593477478471</v>
      </c>
      <c r="M246" s="31" t="s">
        <v>3</v>
      </c>
      <c r="N246" s="31" t="s">
        <v>3</v>
      </c>
      <c r="O246" s="9"/>
      <c r="P246" s="9"/>
      <c r="Q246" s="9"/>
      <c r="S246" s="3" t="s">
        <v>582</v>
      </c>
      <c r="T246" s="12">
        <v>72242</v>
      </c>
      <c r="U246" s="8">
        <v>0.29311160438120881</v>
      </c>
      <c r="V246" s="8">
        <v>0.12817946945162112</v>
      </c>
      <c r="W246" s="8">
        <v>0.39570976310905714</v>
      </c>
      <c r="X246" s="8">
        <v>0.11799061169535316</v>
      </c>
      <c r="Y246" s="8">
        <v>5.6984825879698699E-2</v>
      </c>
      <c r="Z246" s="8">
        <v>0</v>
      </c>
      <c r="AA246" s="8">
        <v>0</v>
      </c>
      <c r="AB246" s="8">
        <v>8.0237254830610241E-3</v>
      </c>
      <c r="AC246" s="31">
        <v>0.7608039644528114</v>
      </c>
      <c r="AD246" s="31" t="s">
        <v>3</v>
      </c>
      <c r="AE246" s="9" t="s">
        <v>3</v>
      </c>
      <c r="AF246" s="9"/>
    </row>
    <row r="247" spans="2:32" x14ac:dyDescent="0.25">
      <c r="B247" s="3" t="s">
        <v>203</v>
      </c>
      <c r="C247" s="12">
        <v>77970</v>
      </c>
      <c r="D247" s="8">
        <v>0.274216199456492</v>
      </c>
      <c r="E247" s="8">
        <v>0.13199219391198089</v>
      </c>
      <c r="F247" s="8">
        <v>0.33830637071622682</v>
      </c>
      <c r="G247" s="8">
        <v>0.1762570902259753</v>
      </c>
      <c r="H247" s="8">
        <v>6.5914023600649296E-2</v>
      </c>
      <c r="I247" s="8">
        <v>0</v>
      </c>
      <c r="J247" s="8">
        <v>0</v>
      </c>
      <c r="K247" s="8">
        <v>1.3314122088675702E-2</v>
      </c>
      <c r="L247" s="31">
        <v>0.70320636142105941</v>
      </c>
      <c r="M247" s="31" t="s">
        <v>3</v>
      </c>
      <c r="N247" s="31" t="s">
        <v>3</v>
      </c>
      <c r="O247" s="9"/>
      <c r="P247" s="9"/>
      <c r="Q247" s="9"/>
      <c r="S247" s="3" t="s">
        <v>203</v>
      </c>
      <c r="T247" s="12">
        <v>77970</v>
      </c>
      <c r="U247" s="8">
        <v>0.28866488602685597</v>
      </c>
      <c r="V247" s="8">
        <v>0.12912077860305149</v>
      </c>
      <c r="W247" s="8">
        <v>0.33630309904504041</v>
      </c>
      <c r="X247" s="8">
        <v>0.17297208298269365</v>
      </c>
      <c r="Y247" s="8">
        <v>5.8523288573414801E-2</v>
      </c>
      <c r="Z247" s="8">
        <v>0</v>
      </c>
      <c r="AA247" s="8">
        <v>0</v>
      </c>
      <c r="AB247" s="8">
        <v>1.441586476894369E-2</v>
      </c>
      <c r="AC247" s="31">
        <v>0.70106451199179176</v>
      </c>
      <c r="AD247" s="31" t="s">
        <v>3</v>
      </c>
      <c r="AE247" s="9" t="s">
        <v>3</v>
      </c>
      <c r="AF247" s="9"/>
    </row>
    <row r="248" spans="2:32" x14ac:dyDescent="0.25">
      <c r="B248" s="3" t="s">
        <v>204</v>
      </c>
      <c r="C248" s="12">
        <v>76388</v>
      </c>
      <c r="D248" s="8">
        <v>0.44227724781814493</v>
      </c>
      <c r="E248" s="8">
        <v>0.26082809011568908</v>
      </c>
      <c r="F248" s="8">
        <v>6.9169880251674448E-2</v>
      </c>
      <c r="G248" s="8">
        <v>0.13078952709559569</v>
      </c>
      <c r="H248" s="8">
        <v>7.4588999391110203E-2</v>
      </c>
      <c r="I248" s="8">
        <v>0</v>
      </c>
      <c r="J248" s="8">
        <v>0</v>
      </c>
      <c r="K248" s="8">
        <v>2.2346255327785673E-2</v>
      </c>
      <c r="L248" s="31">
        <v>0.64499659632402995</v>
      </c>
      <c r="M248" s="31" t="s">
        <v>1</v>
      </c>
      <c r="N248" s="31" t="s">
        <v>1</v>
      </c>
      <c r="O248" s="9"/>
      <c r="P248" s="9"/>
      <c r="Q248" s="9"/>
      <c r="S248" s="3" t="s">
        <v>204</v>
      </c>
      <c r="T248" s="12">
        <v>76388</v>
      </c>
      <c r="U248" s="8">
        <v>0.44633021908530862</v>
      </c>
      <c r="V248" s="8">
        <v>0.23972910121986046</v>
      </c>
      <c r="W248" s="8">
        <v>7.7761005262943175E-2</v>
      </c>
      <c r="X248" s="8">
        <v>0.1386520337807515</v>
      </c>
      <c r="Y248" s="8">
        <v>7.3803598384398844E-2</v>
      </c>
      <c r="Z248" s="8">
        <v>0</v>
      </c>
      <c r="AA248" s="8">
        <v>0</v>
      </c>
      <c r="AB248" s="8">
        <v>2.3724042266737383E-2</v>
      </c>
      <c r="AC248" s="31">
        <v>0.64175001309106139</v>
      </c>
      <c r="AD248" s="31" t="s">
        <v>1</v>
      </c>
      <c r="AE248" s="9" t="s">
        <v>1</v>
      </c>
      <c r="AF248" s="9"/>
    </row>
    <row r="249" spans="2:32" x14ac:dyDescent="0.25">
      <c r="B249" s="3" t="s">
        <v>205</v>
      </c>
      <c r="C249" s="12">
        <v>79902</v>
      </c>
      <c r="D249" s="8">
        <v>0.26948099799978947</v>
      </c>
      <c r="E249" s="8">
        <v>0.383135066849142</v>
      </c>
      <c r="F249" s="8">
        <v>8.7840825350036844E-2</v>
      </c>
      <c r="G249" s="8">
        <v>0.12281292767659753</v>
      </c>
      <c r="H249" s="8">
        <v>0.10281082219180966</v>
      </c>
      <c r="I249" s="8">
        <v>0</v>
      </c>
      <c r="J249" s="8">
        <v>0</v>
      </c>
      <c r="K249" s="8">
        <v>3.3919359932624488E-2</v>
      </c>
      <c r="L249" s="31">
        <v>0.59441565918249861</v>
      </c>
      <c r="M249" s="31" t="s">
        <v>2</v>
      </c>
      <c r="N249" s="31" t="s">
        <v>2</v>
      </c>
      <c r="O249" s="9"/>
      <c r="P249" s="9"/>
      <c r="Q249" s="9"/>
      <c r="S249" s="3" t="s">
        <v>205</v>
      </c>
      <c r="T249" s="12">
        <v>79902</v>
      </c>
      <c r="U249" s="8">
        <v>0.27234592487447301</v>
      </c>
      <c r="V249" s="8">
        <v>0.35329759962712654</v>
      </c>
      <c r="W249" s="8">
        <v>9.8536047965085485E-2</v>
      </c>
      <c r="X249" s="8">
        <v>0.13241244888879472</v>
      </c>
      <c r="Y249" s="8">
        <v>0.104213893773437</v>
      </c>
      <c r="Z249" s="8">
        <v>0</v>
      </c>
      <c r="AA249" s="8">
        <v>0</v>
      </c>
      <c r="AB249" s="8">
        <v>3.9194084871083237E-2</v>
      </c>
      <c r="AC249" s="31">
        <v>0.59073615178593775</v>
      </c>
      <c r="AD249" s="31" t="s">
        <v>2</v>
      </c>
      <c r="AE249" s="9" t="s">
        <v>2</v>
      </c>
      <c r="AF249" s="9"/>
    </row>
    <row r="250" spans="2:32" x14ac:dyDescent="0.25">
      <c r="B250" s="3" t="s">
        <v>206</v>
      </c>
      <c r="C250" s="12">
        <v>71437</v>
      </c>
      <c r="D250" s="8">
        <v>0.21616099703749106</v>
      </c>
      <c r="E250" s="8">
        <v>0.33269486157932371</v>
      </c>
      <c r="F250" s="8">
        <v>5.4474410052099298E-2</v>
      </c>
      <c r="G250" s="8">
        <v>0.31019511696802532</v>
      </c>
      <c r="H250" s="8">
        <v>6.8342016549187867E-2</v>
      </c>
      <c r="I250" s="8">
        <v>0</v>
      </c>
      <c r="J250" s="8">
        <v>0</v>
      </c>
      <c r="K250" s="8">
        <v>1.8132597813872713E-2</v>
      </c>
      <c r="L250" s="31">
        <v>0.54811932192001345</v>
      </c>
      <c r="M250" s="31" t="s">
        <v>2</v>
      </c>
      <c r="N250" s="31" t="s">
        <v>2</v>
      </c>
      <c r="O250" s="9"/>
      <c r="P250" s="9"/>
      <c r="Q250" s="9"/>
      <c r="S250" s="3" t="s">
        <v>206</v>
      </c>
      <c r="T250" s="12">
        <v>71437</v>
      </c>
      <c r="U250" s="8">
        <v>0.2277488922470097</v>
      </c>
      <c r="V250" s="8">
        <v>0.32886817099095866</v>
      </c>
      <c r="W250" s="8">
        <v>5.3325820249468532E-2</v>
      </c>
      <c r="X250" s="8">
        <v>0.30694362625822813</v>
      </c>
      <c r="Y250" s="8">
        <v>6.190610352688062E-2</v>
      </c>
      <c r="Z250" s="8">
        <v>0</v>
      </c>
      <c r="AA250" s="8">
        <v>0</v>
      </c>
      <c r="AB250" s="8">
        <v>2.1207386727454345E-2</v>
      </c>
      <c r="AC250" s="31">
        <v>0.54653750857398831</v>
      </c>
      <c r="AD250" s="31" t="s">
        <v>2</v>
      </c>
      <c r="AE250" s="9" t="s">
        <v>2</v>
      </c>
      <c r="AF250" s="9"/>
    </row>
    <row r="251" spans="2:32" x14ac:dyDescent="0.25">
      <c r="B251" s="3" t="s">
        <v>207</v>
      </c>
      <c r="C251" s="12">
        <v>76579</v>
      </c>
      <c r="D251" s="8">
        <v>0.31559666086120952</v>
      </c>
      <c r="E251" s="8">
        <v>0.26524933437431186</v>
      </c>
      <c r="F251" s="8">
        <v>9.7251416331351467E-2</v>
      </c>
      <c r="G251" s="8">
        <v>0.23720297079254499</v>
      </c>
      <c r="H251" s="8">
        <v>7.7172542189658272E-2</v>
      </c>
      <c r="I251" s="8">
        <v>0</v>
      </c>
      <c r="J251" s="8">
        <v>0</v>
      </c>
      <c r="K251" s="8">
        <v>7.5270754509238688E-3</v>
      </c>
      <c r="L251" s="31">
        <v>0.65230676817404254</v>
      </c>
      <c r="M251" s="31" t="s">
        <v>1</v>
      </c>
      <c r="N251" s="31" t="s">
        <v>1</v>
      </c>
      <c r="O251" s="9"/>
      <c r="P251" s="9"/>
      <c r="Q251" s="9"/>
      <c r="S251" s="3" t="s">
        <v>207</v>
      </c>
      <c r="T251" s="12">
        <v>76579</v>
      </c>
      <c r="U251" s="8">
        <v>0.32943606609979142</v>
      </c>
      <c r="V251" s="8">
        <v>0.26389780202149848</v>
      </c>
      <c r="W251" s="8">
        <v>9.5620086635648971E-2</v>
      </c>
      <c r="X251" s="8">
        <v>0.2290028878549655</v>
      </c>
      <c r="Y251" s="8">
        <v>7.566581100593614E-2</v>
      </c>
      <c r="Z251" s="8">
        <v>0</v>
      </c>
      <c r="AA251" s="8">
        <v>0</v>
      </c>
      <c r="AB251" s="8">
        <v>6.3773463821594741E-3</v>
      </c>
      <c r="AC251" s="31">
        <v>0.6511445696600896</v>
      </c>
      <c r="AD251" s="31" t="s">
        <v>1</v>
      </c>
      <c r="AE251" s="9" t="s">
        <v>1</v>
      </c>
      <c r="AF251" s="9"/>
    </row>
    <row r="252" spans="2:32" x14ac:dyDescent="0.25">
      <c r="B252" s="3" t="s">
        <v>208</v>
      </c>
      <c r="C252" s="12">
        <v>75941</v>
      </c>
      <c r="D252" s="8">
        <v>0.22505962053901188</v>
      </c>
      <c r="E252" s="8">
        <v>0.3370196061878733</v>
      </c>
      <c r="F252" s="8">
        <v>8.6317877719857328E-2</v>
      </c>
      <c r="G252" s="8">
        <v>0.20579110651499483</v>
      </c>
      <c r="H252" s="8">
        <v>0.13376105354240972</v>
      </c>
      <c r="I252" s="8">
        <v>0</v>
      </c>
      <c r="J252" s="8">
        <v>0</v>
      </c>
      <c r="K252" s="8">
        <v>1.2050735495852944E-2</v>
      </c>
      <c r="L252" s="31">
        <v>0.62394490459698981</v>
      </c>
      <c r="M252" s="31" t="s">
        <v>2</v>
      </c>
      <c r="N252" s="31" t="s">
        <v>2</v>
      </c>
      <c r="O252" s="9"/>
      <c r="P252" s="9"/>
      <c r="Q252" s="9"/>
      <c r="S252" s="3" t="s">
        <v>208</v>
      </c>
      <c r="T252" s="12">
        <v>75941</v>
      </c>
      <c r="U252" s="8">
        <v>0.23341445349698445</v>
      </c>
      <c r="V252" s="8">
        <v>0.33602793355200505</v>
      </c>
      <c r="W252" s="8">
        <v>8.5197333615490423E-2</v>
      </c>
      <c r="X252" s="8">
        <v>0.20027510316368638</v>
      </c>
      <c r="Y252" s="8">
        <v>0.13448312347899694</v>
      </c>
      <c r="Z252" s="8">
        <v>0</v>
      </c>
      <c r="AA252" s="8">
        <v>0</v>
      </c>
      <c r="AB252" s="8">
        <v>1.0602052692836737E-2</v>
      </c>
      <c r="AC252" s="31">
        <v>0.6222593855756442</v>
      </c>
      <c r="AD252" s="31" t="s">
        <v>2</v>
      </c>
      <c r="AE252" s="9" t="s">
        <v>2</v>
      </c>
      <c r="AF252" s="9"/>
    </row>
    <row r="253" spans="2:32" x14ac:dyDescent="0.25">
      <c r="B253" s="3" t="s">
        <v>209</v>
      </c>
      <c r="C253" s="12">
        <v>72347</v>
      </c>
      <c r="D253" s="8">
        <v>0.28779446173417234</v>
      </c>
      <c r="E253" s="8">
        <v>0.24874491719860975</v>
      </c>
      <c r="F253" s="8">
        <v>9.6363099429817592E-2</v>
      </c>
      <c r="G253" s="8">
        <v>0.27352854319529313</v>
      </c>
      <c r="H253" s="8">
        <v>8.4346107539583381E-2</v>
      </c>
      <c r="I253" s="8">
        <v>0</v>
      </c>
      <c r="J253" s="8">
        <v>0</v>
      </c>
      <c r="K253" s="8">
        <v>9.2228709025237946E-3</v>
      </c>
      <c r="L253" s="31">
        <v>0.60847028902373279</v>
      </c>
      <c r="M253" s="31" t="s">
        <v>1</v>
      </c>
      <c r="N253" s="31" t="s">
        <v>1</v>
      </c>
      <c r="O253" s="9"/>
      <c r="P253" s="9"/>
      <c r="Q253" s="9"/>
      <c r="S253" s="3" t="s">
        <v>209</v>
      </c>
      <c r="T253" s="12">
        <v>72347</v>
      </c>
      <c r="U253" s="8">
        <v>0.2996652166981712</v>
      </c>
      <c r="V253" s="8">
        <v>0.24883281331845408</v>
      </c>
      <c r="W253" s="8">
        <v>9.4741396980117965E-2</v>
      </c>
      <c r="X253" s="8">
        <v>0.26534423466715251</v>
      </c>
      <c r="Y253" s="8">
        <v>8.3103691726069823E-2</v>
      </c>
      <c r="Z253" s="8">
        <v>0</v>
      </c>
      <c r="AA253" s="8">
        <v>0</v>
      </c>
      <c r="AB253" s="8">
        <v>8.3126466100343892E-3</v>
      </c>
      <c r="AC253" s="31">
        <v>0.60692219442409501</v>
      </c>
      <c r="AD253" s="31" t="s">
        <v>1</v>
      </c>
      <c r="AE253" s="9" t="s">
        <v>1</v>
      </c>
      <c r="AF253" s="9"/>
    </row>
    <row r="254" spans="2:32" x14ac:dyDescent="0.25">
      <c r="B254" s="3" t="s">
        <v>210</v>
      </c>
      <c r="C254" s="12">
        <v>74404</v>
      </c>
      <c r="D254" s="8">
        <v>0.21105047405879837</v>
      </c>
      <c r="E254" s="8">
        <v>0.4188567261021553</v>
      </c>
      <c r="F254" s="8">
        <v>7.4591957347282647E-2</v>
      </c>
      <c r="G254" s="8">
        <v>0.17305032316475116</v>
      </c>
      <c r="H254" s="8">
        <v>0.10157684279355179</v>
      </c>
      <c r="I254" s="8">
        <v>0</v>
      </c>
      <c r="J254" s="8">
        <v>0</v>
      </c>
      <c r="K254" s="8">
        <v>2.0873676533460755E-2</v>
      </c>
      <c r="L254" s="31">
        <v>0.53442019246277084</v>
      </c>
      <c r="M254" s="31" t="s">
        <v>2</v>
      </c>
      <c r="N254" s="31" t="s">
        <v>2</v>
      </c>
      <c r="O254" s="9"/>
      <c r="P254" s="9"/>
      <c r="Q254" s="9"/>
      <c r="S254" s="3" t="s">
        <v>210</v>
      </c>
      <c r="T254" s="12">
        <v>74404</v>
      </c>
      <c r="U254" s="8">
        <v>0.21522289766970618</v>
      </c>
      <c r="V254" s="8">
        <v>0.38551165146909827</v>
      </c>
      <c r="W254" s="8">
        <v>8.4422492401215812E-2</v>
      </c>
      <c r="X254" s="8">
        <v>0.18614488348530903</v>
      </c>
      <c r="Y254" s="8">
        <v>0.10405268490374874</v>
      </c>
      <c r="Z254" s="8">
        <v>0</v>
      </c>
      <c r="AA254" s="8">
        <v>0</v>
      </c>
      <c r="AB254" s="8">
        <v>2.4645390070921987E-2</v>
      </c>
      <c r="AC254" s="31">
        <v>0.5306166335143272</v>
      </c>
      <c r="AD254" s="31" t="s">
        <v>2</v>
      </c>
      <c r="AE254" s="9" t="s">
        <v>2</v>
      </c>
      <c r="AF254" s="9"/>
    </row>
    <row r="255" spans="2:32" x14ac:dyDescent="0.25">
      <c r="B255" s="3" t="s">
        <v>211</v>
      </c>
      <c r="C255" s="12">
        <v>72843</v>
      </c>
      <c r="D255" s="8">
        <v>0.19916343603346257</v>
      </c>
      <c r="E255" s="8">
        <v>0.22485207100591717</v>
      </c>
      <c r="F255" s="8">
        <v>0.28971638441134462</v>
      </c>
      <c r="G255" s="8">
        <v>0.20705978371760866</v>
      </c>
      <c r="H255" s="8">
        <v>6.9394001224239957E-2</v>
      </c>
      <c r="I255" s="8">
        <v>0</v>
      </c>
      <c r="J255" s="8">
        <v>0</v>
      </c>
      <c r="K255" s="8">
        <v>9.8143236074270564E-3</v>
      </c>
      <c r="L255" s="31">
        <v>0.67281688013947805</v>
      </c>
      <c r="M255" s="31" t="s">
        <v>3</v>
      </c>
      <c r="N255" s="31" t="s">
        <v>3</v>
      </c>
      <c r="O255" s="9"/>
      <c r="P255" s="9"/>
      <c r="Q255" s="9"/>
      <c r="S255" s="3" t="s">
        <v>211</v>
      </c>
      <c r="T255" s="12">
        <v>72843</v>
      </c>
      <c r="U255" s="8">
        <v>0.20947855650677918</v>
      </c>
      <c r="V255" s="8">
        <v>0.22303690656617375</v>
      </c>
      <c r="W255" s="8">
        <v>0.28691680661942409</v>
      </c>
      <c r="X255" s="8">
        <v>0.20609920943759472</v>
      </c>
      <c r="Y255" s="8">
        <v>6.3490763118010898E-2</v>
      </c>
      <c r="Z255" s="8">
        <v>0</v>
      </c>
      <c r="AA255" s="8">
        <v>0</v>
      </c>
      <c r="AB255" s="8">
        <v>1.0977757752017368E-2</v>
      </c>
      <c r="AC255" s="31">
        <v>0.67029089960600197</v>
      </c>
      <c r="AD255" s="31" t="s">
        <v>3</v>
      </c>
      <c r="AE255" s="9" t="s">
        <v>3</v>
      </c>
      <c r="AF255" s="9"/>
    </row>
    <row r="256" spans="2:32" x14ac:dyDescent="0.25">
      <c r="B256" s="3" t="s">
        <v>212</v>
      </c>
      <c r="C256" s="12">
        <v>71037</v>
      </c>
      <c r="D256" s="8">
        <v>0.25036574012501661</v>
      </c>
      <c r="E256" s="8">
        <v>0.31560047878707276</v>
      </c>
      <c r="F256" s="8">
        <v>0.12424081216473822</v>
      </c>
      <c r="G256" s="8">
        <v>0.2147670346233985</v>
      </c>
      <c r="H256" s="8">
        <v>8.7068315822139475E-2</v>
      </c>
      <c r="I256" s="8">
        <v>0</v>
      </c>
      <c r="J256" s="8">
        <v>0</v>
      </c>
      <c r="K256" s="8">
        <v>7.9576184776344368E-3</v>
      </c>
      <c r="L256" s="31">
        <v>0.63507749482663967</v>
      </c>
      <c r="M256" s="31" t="s">
        <v>2</v>
      </c>
      <c r="N256" s="31" t="s">
        <v>2</v>
      </c>
      <c r="O256" s="9"/>
      <c r="P256" s="9"/>
      <c r="Q256" s="9"/>
      <c r="S256" s="3" t="s">
        <v>212</v>
      </c>
      <c r="T256" s="12">
        <v>71037</v>
      </c>
      <c r="U256" s="8">
        <v>0.26035989945948351</v>
      </c>
      <c r="V256" s="8">
        <v>0.31105278377115908</v>
      </c>
      <c r="W256" s="8">
        <v>0.12434103699090242</v>
      </c>
      <c r="X256" s="8">
        <v>0.21122405854483173</v>
      </c>
      <c r="Y256" s="8">
        <v>8.5348221634005822E-2</v>
      </c>
      <c r="Z256" s="8">
        <v>0</v>
      </c>
      <c r="AA256" s="8">
        <v>0</v>
      </c>
      <c r="AB256" s="8">
        <v>7.6739995996174121E-3</v>
      </c>
      <c r="AC256" s="31">
        <v>0.6328673789715219</v>
      </c>
      <c r="AD256" s="31" t="s">
        <v>2</v>
      </c>
      <c r="AE256" s="9" t="s">
        <v>2</v>
      </c>
      <c r="AF256" s="9"/>
    </row>
    <row r="257" spans="2:32" x14ac:dyDescent="0.25">
      <c r="B257" s="3" t="s">
        <v>213</v>
      </c>
      <c r="C257" s="12">
        <v>74865</v>
      </c>
      <c r="D257" s="8">
        <v>0.32365325644194243</v>
      </c>
      <c r="E257" s="8">
        <v>0.32749782598745936</v>
      </c>
      <c r="F257" s="8">
        <v>8.3825346697789377E-2</v>
      </c>
      <c r="G257" s="8">
        <v>0.13417090027003525</v>
      </c>
      <c r="H257" s="8">
        <v>0.11041695272094833</v>
      </c>
      <c r="I257" s="8">
        <v>0</v>
      </c>
      <c r="J257" s="8">
        <v>0</v>
      </c>
      <c r="K257" s="8">
        <v>2.0435717881825254E-2</v>
      </c>
      <c r="L257" s="31">
        <v>0.58369064315768382</v>
      </c>
      <c r="M257" s="31" t="s">
        <v>2</v>
      </c>
      <c r="N257" s="31" t="s">
        <v>2</v>
      </c>
      <c r="O257" s="9"/>
      <c r="P257" s="9"/>
      <c r="Q257" s="9"/>
      <c r="S257" s="3" t="s">
        <v>213</v>
      </c>
      <c r="T257" s="12">
        <v>74865</v>
      </c>
      <c r="U257" s="8">
        <v>0.33073929961089493</v>
      </c>
      <c r="V257" s="8">
        <v>0.30352496949324248</v>
      </c>
      <c r="W257" s="8">
        <v>9.2257039578200903E-2</v>
      </c>
      <c r="X257" s="8">
        <v>0.14019294085142633</v>
      </c>
      <c r="Y257" s="8">
        <v>0.11051504616305574</v>
      </c>
      <c r="Z257" s="8">
        <v>0</v>
      </c>
      <c r="AA257" s="8">
        <v>0</v>
      </c>
      <c r="AB257" s="8">
        <v>2.2770704303179609E-2</v>
      </c>
      <c r="AC257" s="31">
        <v>0.58015093835570697</v>
      </c>
      <c r="AD257" s="31" t="s">
        <v>1</v>
      </c>
      <c r="AE257" s="9" t="s">
        <v>2</v>
      </c>
      <c r="AF257" s="9"/>
    </row>
    <row r="258" spans="2:32" x14ac:dyDescent="0.25">
      <c r="B258" s="3" t="s">
        <v>583</v>
      </c>
      <c r="C258" s="12">
        <v>73749</v>
      </c>
      <c r="D258" s="8">
        <v>0.30332988395298988</v>
      </c>
      <c r="E258" s="8">
        <v>0.11989060536625028</v>
      </c>
      <c r="F258" s="8">
        <v>0.35797176435804567</v>
      </c>
      <c r="G258" s="8">
        <v>0.14613053440756893</v>
      </c>
      <c r="H258" s="8">
        <v>6.0869243846551853E-2</v>
      </c>
      <c r="I258" s="8">
        <v>0</v>
      </c>
      <c r="J258" s="8">
        <v>0</v>
      </c>
      <c r="K258" s="8">
        <v>1.1807968068593392E-2</v>
      </c>
      <c r="L258" s="31">
        <v>0.73378622083011291</v>
      </c>
      <c r="M258" s="31" t="s">
        <v>3</v>
      </c>
      <c r="N258" s="31" t="s">
        <v>3</v>
      </c>
      <c r="O258" s="9"/>
      <c r="P258" s="9"/>
      <c r="Q258" s="9"/>
      <c r="S258" s="3" t="s">
        <v>583</v>
      </c>
      <c r="T258" s="12">
        <v>73749</v>
      </c>
      <c r="U258" s="8">
        <v>0.31816751503933366</v>
      </c>
      <c r="V258" s="8">
        <v>0.11742711707542804</v>
      </c>
      <c r="W258" s="8">
        <v>0.35657565941693659</v>
      </c>
      <c r="X258" s="8">
        <v>0.1399537251272559</v>
      </c>
      <c r="Y258" s="8">
        <v>5.6621934289680702E-2</v>
      </c>
      <c r="Z258" s="8">
        <v>0</v>
      </c>
      <c r="AA258" s="8">
        <v>0</v>
      </c>
      <c r="AB258" s="8">
        <v>1.1254049051365109E-2</v>
      </c>
      <c r="AC258" s="31">
        <v>0.7325523057939769</v>
      </c>
      <c r="AD258" s="31" t="s">
        <v>3</v>
      </c>
      <c r="AE258" s="9" t="s">
        <v>3</v>
      </c>
      <c r="AF258" s="9"/>
    </row>
    <row r="259" spans="2:32" x14ac:dyDescent="0.25">
      <c r="B259" s="3" t="s">
        <v>214</v>
      </c>
      <c r="C259" s="12">
        <v>72201</v>
      </c>
      <c r="D259" s="8">
        <v>0.30128314434308123</v>
      </c>
      <c r="E259" s="8">
        <v>0.25179043396709011</v>
      </c>
      <c r="F259" s="8">
        <v>0.12247420922499787</v>
      </c>
      <c r="G259" s="8">
        <v>0.22970841503964531</v>
      </c>
      <c r="H259" s="8">
        <v>8.551453661863756E-2</v>
      </c>
      <c r="I259" s="8">
        <v>0</v>
      </c>
      <c r="J259" s="8">
        <v>0</v>
      </c>
      <c r="K259" s="8">
        <v>9.2292608065478732E-3</v>
      </c>
      <c r="L259" s="31">
        <v>0.64979709422307175</v>
      </c>
      <c r="M259" s="31" t="s">
        <v>1</v>
      </c>
      <c r="N259" s="31" t="s">
        <v>1</v>
      </c>
      <c r="O259" s="9"/>
      <c r="P259" s="9"/>
      <c r="Q259" s="9"/>
      <c r="S259" s="3" t="s">
        <v>214</v>
      </c>
      <c r="T259" s="12">
        <v>72201</v>
      </c>
      <c r="U259" s="8">
        <v>0.31882882690625064</v>
      </c>
      <c r="V259" s="8">
        <v>0.24859685439296614</v>
      </c>
      <c r="W259" s="8">
        <v>0.12119336733605071</v>
      </c>
      <c r="X259" s="8">
        <v>0.22096075460423825</v>
      </c>
      <c r="Y259" s="8">
        <v>8.2054674662284721E-2</v>
      </c>
      <c r="Z259" s="8">
        <v>0</v>
      </c>
      <c r="AA259" s="8">
        <v>0</v>
      </c>
      <c r="AB259" s="8">
        <v>8.3655220982095223E-3</v>
      </c>
      <c r="AC259" s="31">
        <v>0.64900763147324825</v>
      </c>
      <c r="AD259" s="31" t="s">
        <v>1</v>
      </c>
      <c r="AE259" s="9" t="s">
        <v>1</v>
      </c>
      <c r="AF259" s="9"/>
    </row>
    <row r="260" spans="2:32" x14ac:dyDescent="0.25">
      <c r="B260" s="3" t="s">
        <v>215</v>
      </c>
      <c r="C260" s="12">
        <v>72795</v>
      </c>
      <c r="D260" s="8">
        <v>0.294490454527781</v>
      </c>
      <c r="E260" s="8">
        <v>9.5921303316614179E-2</v>
      </c>
      <c r="F260" s="8">
        <v>5.7195069792760213E-2</v>
      </c>
      <c r="G260" s="8">
        <v>0.20094093860570006</v>
      </c>
      <c r="H260" s="8">
        <v>0.34025428671410241</v>
      </c>
      <c r="I260" s="8">
        <v>0</v>
      </c>
      <c r="J260" s="8">
        <v>0</v>
      </c>
      <c r="K260" s="8">
        <v>1.119794704304211E-2</v>
      </c>
      <c r="L260" s="31">
        <v>0.70661446527920879</v>
      </c>
      <c r="M260" s="31" t="s">
        <v>6</v>
      </c>
      <c r="N260" s="31" t="s">
        <v>6</v>
      </c>
      <c r="O260" s="9"/>
      <c r="P260" s="9"/>
      <c r="Q260" s="9"/>
      <c r="S260" s="3" t="s">
        <v>215</v>
      </c>
      <c r="T260" s="12">
        <v>72795</v>
      </c>
      <c r="U260" s="8">
        <v>0.31180995034563336</v>
      </c>
      <c r="V260" s="8">
        <v>9.3213903222665762E-2</v>
      </c>
      <c r="W260" s="8">
        <v>5.9078960179145164E-2</v>
      </c>
      <c r="X260" s="8">
        <v>0.19226949664102813</v>
      </c>
      <c r="Y260" s="8">
        <v>0.33533248953363842</v>
      </c>
      <c r="Z260" s="8">
        <v>0</v>
      </c>
      <c r="AA260" s="8">
        <v>0</v>
      </c>
      <c r="AB260" s="8">
        <v>8.2952000778892029E-3</v>
      </c>
      <c r="AC260" s="31">
        <v>0.70547427707946975</v>
      </c>
      <c r="AD260" s="31" t="s">
        <v>6</v>
      </c>
      <c r="AE260" s="9" t="s">
        <v>6</v>
      </c>
      <c r="AF260" s="9"/>
    </row>
    <row r="261" spans="2:32" x14ac:dyDescent="0.25">
      <c r="B261" s="3" t="s">
        <v>584</v>
      </c>
      <c r="C261" s="12">
        <v>77841</v>
      </c>
      <c r="D261" s="8">
        <v>0.32451960938730506</v>
      </c>
      <c r="E261" s="8">
        <v>0.24875964718853363</v>
      </c>
      <c r="F261" s="8">
        <v>8.0878878563553316E-2</v>
      </c>
      <c r="G261" s="8">
        <v>0.25653646243502914</v>
      </c>
      <c r="H261" s="8">
        <v>8.1725468577728777E-2</v>
      </c>
      <c r="I261" s="8">
        <v>0</v>
      </c>
      <c r="J261" s="8">
        <v>0</v>
      </c>
      <c r="K261" s="8">
        <v>7.5799338478500554E-3</v>
      </c>
      <c r="L261" s="31">
        <v>0.65250960290849291</v>
      </c>
      <c r="M261" s="31" t="s">
        <v>1</v>
      </c>
      <c r="N261" s="31" t="s">
        <v>1</v>
      </c>
      <c r="O261" s="9"/>
      <c r="P261" s="9"/>
      <c r="Q261" s="9"/>
      <c r="S261" s="3" t="s">
        <v>584</v>
      </c>
      <c r="T261" s="12">
        <v>77841</v>
      </c>
      <c r="U261" s="8">
        <v>0.3405027106949236</v>
      </c>
      <c r="V261" s="8">
        <v>0.24642681123706259</v>
      </c>
      <c r="W261" s="8">
        <v>7.9763430261212423E-2</v>
      </c>
      <c r="X261" s="8">
        <v>0.24721537703302118</v>
      </c>
      <c r="Y261" s="8">
        <v>7.9783144406111381E-2</v>
      </c>
      <c r="Z261" s="8">
        <v>0</v>
      </c>
      <c r="AA261" s="8">
        <v>0</v>
      </c>
      <c r="AB261" s="8">
        <v>6.3085263676688026E-3</v>
      </c>
      <c r="AC261" s="31">
        <v>0.65164887398671656</v>
      </c>
      <c r="AD261" s="31" t="s">
        <v>1</v>
      </c>
      <c r="AE261" s="9" t="s">
        <v>1</v>
      </c>
      <c r="AF261" s="9"/>
    </row>
    <row r="262" spans="2:32" x14ac:dyDescent="0.25">
      <c r="B262" s="3" t="s">
        <v>216</v>
      </c>
      <c r="C262" s="12">
        <v>78914</v>
      </c>
      <c r="D262" s="8">
        <v>0.27260169399105749</v>
      </c>
      <c r="E262" s="8">
        <v>0.32809262423206953</v>
      </c>
      <c r="F262" s="8">
        <v>9.9585590170489652E-2</v>
      </c>
      <c r="G262" s="8">
        <v>0.18908357264895126</v>
      </c>
      <c r="H262" s="8">
        <v>0.10198480497291795</v>
      </c>
      <c r="I262" s="8">
        <v>0</v>
      </c>
      <c r="J262" s="8">
        <v>0</v>
      </c>
      <c r="K262" s="8">
        <v>8.6517139845141595E-3</v>
      </c>
      <c r="L262" s="31">
        <v>0.6971893453633069</v>
      </c>
      <c r="M262" s="31" t="s">
        <v>2</v>
      </c>
      <c r="N262" s="31" t="s">
        <v>2</v>
      </c>
      <c r="O262" s="9"/>
      <c r="P262" s="9"/>
      <c r="Q262" s="9"/>
      <c r="S262" s="3" t="s">
        <v>216</v>
      </c>
      <c r="T262" s="12">
        <v>78914</v>
      </c>
      <c r="U262" s="8">
        <v>0.28313779785761128</v>
      </c>
      <c r="V262" s="8">
        <v>0.32532973839539459</v>
      </c>
      <c r="W262" s="8">
        <v>9.9431611163739705E-2</v>
      </c>
      <c r="X262" s="8">
        <v>0.18397945055745829</v>
      </c>
      <c r="Y262" s="8">
        <v>0.10019674998178241</v>
      </c>
      <c r="Z262" s="8">
        <v>0</v>
      </c>
      <c r="AA262" s="8">
        <v>0</v>
      </c>
      <c r="AB262" s="8">
        <v>7.9246520440136997E-3</v>
      </c>
      <c r="AC262" s="31">
        <v>0.69559267050206552</v>
      </c>
      <c r="AD262" s="31" t="s">
        <v>2</v>
      </c>
      <c r="AE262" s="9" t="s">
        <v>2</v>
      </c>
      <c r="AF262" s="9"/>
    </row>
    <row r="263" spans="2:32" x14ac:dyDescent="0.25">
      <c r="B263" s="3" t="s">
        <v>217</v>
      </c>
      <c r="C263" s="12">
        <v>77090</v>
      </c>
      <c r="D263" s="8">
        <v>0.28192784625182632</v>
      </c>
      <c r="E263" s="8">
        <v>0.29786835499943803</v>
      </c>
      <c r="F263" s="8">
        <v>0.11862660622635147</v>
      </c>
      <c r="G263" s="8">
        <v>0.20063312478927059</v>
      </c>
      <c r="H263" s="8">
        <v>9.3039373618551677E-2</v>
      </c>
      <c r="I263" s="8">
        <v>0</v>
      </c>
      <c r="J263" s="8">
        <v>0</v>
      </c>
      <c r="K263" s="8">
        <v>7.9046941145618707E-3</v>
      </c>
      <c r="L263" s="31">
        <v>0.69251524192502267</v>
      </c>
      <c r="M263" s="31" t="s">
        <v>2</v>
      </c>
      <c r="N263" s="31" t="s">
        <v>2</v>
      </c>
      <c r="O263" s="9"/>
      <c r="P263" s="9"/>
      <c r="Q263" s="9"/>
      <c r="S263" s="3" t="s">
        <v>217</v>
      </c>
      <c r="T263" s="12">
        <v>77090</v>
      </c>
      <c r="U263" s="8">
        <v>0.29333683795505322</v>
      </c>
      <c r="V263" s="8">
        <v>0.29605917804104165</v>
      </c>
      <c r="W263" s="8">
        <v>0.11790548786211817</v>
      </c>
      <c r="X263" s="8">
        <v>0.19441263165799899</v>
      </c>
      <c r="Y263" s="8">
        <v>9.1414302611569007E-2</v>
      </c>
      <c r="Z263" s="8">
        <v>0</v>
      </c>
      <c r="AA263" s="8">
        <v>0</v>
      </c>
      <c r="AB263" s="8">
        <v>6.8715618722189889E-3</v>
      </c>
      <c r="AC263" s="31">
        <v>0.69091970424179527</v>
      </c>
      <c r="AD263" s="31" t="s">
        <v>2</v>
      </c>
      <c r="AE263" s="9" t="s">
        <v>2</v>
      </c>
      <c r="AF263" s="9"/>
    </row>
    <row r="264" spans="2:32" x14ac:dyDescent="0.25">
      <c r="B264" s="3" t="s">
        <v>218</v>
      </c>
      <c r="C264" s="12">
        <v>71353</v>
      </c>
      <c r="D264" s="8">
        <v>0.31041535875574638</v>
      </c>
      <c r="E264" s="8">
        <v>0.2022722209846291</v>
      </c>
      <c r="F264" s="8">
        <v>0.21480791429555074</v>
      </c>
      <c r="G264" s="8">
        <v>0.18505842564652991</v>
      </c>
      <c r="H264" s="8">
        <v>7.5639441868000562E-2</v>
      </c>
      <c r="I264" s="8">
        <v>0</v>
      </c>
      <c r="J264" s="8">
        <v>0</v>
      </c>
      <c r="K264" s="8">
        <v>1.1806638449543327E-2</v>
      </c>
      <c r="L264" s="31">
        <v>0.69203817639062126</v>
      </c>
      <c r="M264" s="31" t="s">
        <v>1</v>
      </c>
      <c r="N264" s="31" t="s">
        <v>1</v>
      </c>
      <c r="O264" s="9"/>
      <c r="P264" s="9"/>
      <c r="Q264" s="9"/>
      <c r="S264" s="3" t="s">
        <v>218</v>
      </c>
      <c r="T264" s="12">
        <v>71353</v>
      </c>
      <c r="U264" s="8">
        <v>0.32149957398466344</v>
      </c>
      <c r="V264" s="8">
        <v>0.19539903436523715</v>
      </c>
      <c r="W264" s="8">
        <v>0.2172678216415791</v>
      </c>
      <c r="X264" s="8">
        <v>0.1819288351523512</v>
      </c>
      <c r="Y264" s="8">
        <v>7.2260315657077939E-2</v>
      </c>
      <c r="Z264" s="8">
        <v>0</v>
      </c>
      <c r="AA264" s="8">
        <v>0</v>
      </c>
      <c r="AB264" s="8">
        <v>1.1644419199091167E-2</v>
      </c>
      <c r="AC264" s="31">
        <v>0.6908469160371673</v>
      </c>
      <c r="AD264" s="31" t="s">
        <v>1</v>
      </c>
      <c r="AE264" s="9" t="s">
        <v>1</v>
      </c>
      <c r="AF264" s="9"/>
    </row>
    <row r="265" spans="2:32" x14ac:dyDescent="0.25">
      <c r="B265" s="3" t="s">
        <v>219</v>
      </c>
      <c r="C265" s="12">
        <v>73519</v>
      </c>
      <c r="D265" s="8">
        <v>0.38193812096562052</v>
      </c>
      <c r="E265" s="8">
        <v>0.24583662154232178</v>
      </c>
      <c r="F265" s="8">
        <v>9.8646269653372184E-2</v>
      </c>
      <c r="G265" s="8">
        <v>0.1899674214370991</v>
      </c>
      <c r="H265" s="8">
        <v>7.3190473299743014E-2</v>
      </c>
      <c r="I265" s="8">
        <v>0</v>
      </c>
      <c r="J265" s="8">
        <v>0</v>
      </c>
      <c r="K265" s="8">
        <v>1.042109310184342E-2</v>
      </c>
      <c r="L265" s="31">
        <v>0.6721935826112978</v>
      </c>
      <c r="M265" s="31" t="s">
        <v>1</v>
      </c>
      <c r="N265" s="31" t="s">
        <v>1</v>
      </c>
      <c r="O265" s="9"/>
      <c r="P265" s="9"/>
      <c r="Q265" s="9"/>
      <c r="S265" s="3" t="s">
        <v>219</v>
      </c>
      <c r="T265" s="12">
        <v>73519</v>
      </c>
      <c r="U265" s="8">
        <v>0.39231393226526062</v>
      </c>
      <c r="V265" s="8">
        <v>0.23640235246400323</v>
      </c>
      <c r="W265" s="8">
        <v>0.10318393834921923</v>
      </c>
      <c r="X265" s="8">
        <v>0.18799432163861285</v>
      </c>
      <c r="Y265" s="8">
        <v>7.0756438856215784E-2</v>
      </c>
      <c r="Z265" s="8">
        <v>0</v>
      </c>
      <c r="AA265" s="8">
        <v>0</v>
      </c>
      <c r="AB265" s="8">
        <v>9.3490164266882992E-3</v>
      </c>
      <c r="AC265" s="31">
        <v>0.67071097267373059</v>
      </c>
      <c r="AD265" s="31" t="s">
        <v>1</v>
      </c>
      <c r="AE265" s="9" t="s">
        <v>1</v>
      </c>
      <c r="AF265" s="9"/>
    </row>
    <row r="266" spans="2:32" x14ac:dyDescent="0.25">
      <c r="B266" s="3" t="s">
        <v>220</v>
      </c>
      <c r="C266" s="12">
        <v>76431</v>
      </c>
      <c r="D266" s="8">
        <v>0.33105533162330525</v>
      </c>
      <c r="E266" s="8">
        <v>0.37559545621106633</v>
      </c>
      <c r="F266" s="8">
        <v>7.8197141810186888E-2</v>
      </c>
      <c r="G266" s="8">
        <v>0.11002198607548552</v>
      </c>
      <c r="H266" s="8">
        <v>8.0908757786735064E-2</v>
      </c>
      <c r="I266" s="8">
        <v>0</v>
      </c>
      <c r="J266" s="8">
        <v>0</v>
      </c>
      <c r="K266" s="8">
        <v>2.4221326493220958E-2</v>
      </c>
      <c r="L266" s="31">
        <v>0.71410814983449122</v>
      </c>
      <c r="M266" s="31" t="s">
        <v>2</v>
      </c>
      <c r="N266" s="31" t="s">
        <v>2</v>
      </c>
      <c r="O266" s="9"/>
      <c r="P266" s="9"/>
      <c r="Q266" s="9"/>
      <c r="S266" s="3" t="s">
        <v>220</v>
      </c>
      <c r="T266" s="12">
        <v>76431</v>
      </c>
      <c r="U266" s="8">
        <v>0.34616655651024453</v>
      </c>
      <c r="V266" s="8">
        <v>0.37104354850554455</v>
      </c>
      <c r="W266" s="8">
        <v>7.6577072776676219E-2</v>
      </c>
      <c r="X266" s="8">
        <v>0.10431813174708085</v>
      </c>
      <c r="Y266" s="8">
        <v>7.5071601674377611E-2</v>
      </c>
      <c r="Z266" s="8">
        <v>0</v>
      </c>
      <c r="AA266" s="8">
        <v>0</v>
      </c>
      <c r="AB266" s="8">
        <v>2.6823088786076227E-2</v>
      </c>
      <c r="AC266" s="31">
        <v>0.71264277583702951</v>
      </c>
      <c r="AD266" s="31" t="s">
        <v>2</v>
      </c>
      <c r="AE266" s="9" t="s">
        <v>2</v>
      </c>
      <c r="AF266" s="9"/>
    </row>
    <row r="267" spans="2:32" x14ac:dyDescent="0.25">
      <c r="B267" s="3" t="s">
        <v>585</v>
      </c>
      <c r="C267" s="12">
        <v>74785</v>
      </c>
      <c r="D267" s="8">
        <v>0.19867549668874171</v>
      </c>
      <c r="E267" s="8">
        <v>0.31993353046113243</v>
      </c>
      <c r="F267" s="8">
        <v>8.1889494391632664E-2</v>
      </c>
      <c r="G267" s="8">
        <v>0.30182546858581166</v>
      </c>
      <c r="H267" s="8">
        <v>5.9627086337088533E-2</v>
      </c>
      <c r="I267" s="8">
        <v>0</v>
      </c>
      <c r="J267" s="8">
        <v>0</v>
      </c>
      <c r="K267" s="8">
        <v>3.8048923535592971E-2</v>
      </c>
      <c r="L267" s="31">
        <v>0.5471819215083239</v>
      </c>
      <c r="M267" s="31" t="s">
        <v>2</v>
      </c>
      <c r="N267" s="31" t="s">
        <v>2</v>
      </c>
      <c r="O267" s="9"/>
      <c r="P267" s="9"/>
      <c r="Q267" s="9"/>
      <c r="S267" s="3" t="s">
        <v>585</v>
      </c>
      <c r="T267" s="12">
        <v>74785</v>
      </c>
      <c r="U267" s="8">
        <v>0.20363974820584418</v>
      </c>
      <c r="V267" s="8">
        <v>0.3053126607392167</v>
      </c>
      <c r="W267" s="8">
        <v>8.1465696720307637E-2</v>
      </c>
      <c r="X267" s="8">
        <v>0.30526367354936684</v>
      </c>
      <c r="Y267" s="8">
        <v>5.3273568961716512E-2</v>
      </c>
      <c r="Z267" s="8">
        <v>0</v>
      </c>
      <c r="AA267" s="8">
        <v>0</v>
      </c>
      <c r="AB267" s="8">
        <v>5.1044651823548143E-2</v>
      </c>
      <c r="AC267" s="31">
        <v>0.54592498495687636</v>
      </c>
      <c r="AD267" s="31" t="s">
        <v>2</v>
      </c>
      <c r="AE267" s="9" t="s">
        <v>2</v>
      </c>
      <c r="AF267" s="9"/>
    </row>
    <row r="268" spans="2:32" x14ac:dyDescent="0.25">
      <c r="B268" s="3" t="s">
        <v>221</v>
      </c>
      <c r="C268" s="12">
        <v>74387</v>
      </c>
      <c r="D268" s="8">
        <v>0.2607576812940175</v>
      </c>
      <c r="E268" s="8">
        <v>0.36198823620462811</v>
      </c>
      <c r="F268" s="8">
        <v>6.7448339911771529E-2</v>
      </c>
      <c r="G268" s="8">
        <v>0.2048796532776101</v>
      </c>
      <c r="H268" s="8">
        <v>9.6064546087764102E-2</v>
      </c>
      <c r="I268" s="8">
        <v>0</v>
      </c>
      <c r="J268" s="8">
        <v>0</v>
      </c>
      <c r="K268" s="8">
        <v>8.8615432242086529E-3</v>
      </c>
      <c r="L268" s="31">
        <v>0.69479882237487733</v>
      </c>
      <c r="M268" s="31" t="s">
        <v>2</v>
      </c>
      <c r="N268" s="31" t="s">
        <v>2</v>
      </c>
      <c r="O268" s="9"/>
      <c r="P268" s="9"/>
      <c r="Q268" s="9"/>
      <c r="S268" s="3" t="s">
        <v>221</v>
      </c>
      <c r="T268" s="12">
        <v>74387</v>
      </c>
      <c r="U268" s="8">
        <v>0.27115847503688173</v>
      </c>
      <c r="V268" s="8">
        <v>0.36116934544607499</v>
      </c>
      <c r="W268" s="8">
        <v>6.6095970184020497E-2</v>
      </c>
      <c r="X268" s="8">
        <v>0.20114139296529235</v>
      </c>
      <c r="Y268" s="8">
        <v>9.1699666123146201E-2</v>
      </c>
      <c r="Z268" s="8">
        <v>0</v>
      </c>
      <c r="AA268" s="8">
        <v>0</v>
      </c>
      <c r="AB268" s="8">
        <v>8.7351502445842076E-3</v>
      </c>
      <c r="AC268" s="31">
        <v>0.6925403632355116</v>
      </c>
      <c r="AD268" s="31" t="s">
        <v>2</v>
      </c>
      <c r="AE268" s="9" t="s">
        <v>2</v>
      </c>
      <c r="AF268" s="9"/>
    </row>
    <row r="269" spans="2:32" x14ac:dyDescent="0.25">
      <c r="B269" s="3" t="s">
        <v>586</v>
      </c>
      <c r="C269" s="12">
        <v>76431</v>
      </c>
      <c r="D269" s="8">
        <v>0.31147605545053558</v>
      </c>
      <c r="E269" s="8">
        <v>0.17479914933837429</v>
      </c>
      <c r="F269" s="8">
        <v>0.19291509136735979</v>
      </c>
      <c r="G269" s="8">
        <v>0.25244171392564585</v>
      </c>
      <c r="H269" s="8">
        <v>5.8935885318210458E-2</v>
      </c>
      <c r="I269" s="8">
        <v>0</v>
      </c>
      <c r="J269" s="8">
        <v>0</v>
      </c>
      <c r="K269" s="8">
        <v>9.4321045998739753E-3</v>
      </c>
      <c r="L269" s="31">
        <v>0.66444243827766225</v>
      </c>
      <c r="M269" s="31" t="s">
        <v>1</v>
      </c>
      <c r="N269" s="31" t="s">
        <v>1</v>
      </c>
      <c r="O269" s="9"/>
      <c r="P269" s="9"/>
      <c r="Q269" s="9"/>
      <c r="S269" s="3" t="s">
        <v>586</v>
      </c>
      <c r="T269" s="12">
        <v>76431</v>
      </c>
      <c r="U269" s="8">
        <v>0.32432272215306185</v>
      </c>
      <c r="V269" s="8">
        <v>0.17321714387337719</v>
      </c>
      <c r="W269" s="8">
        <v>0.19058628253008478</v>
      </c>
      <c r="X269" s="8">
        <v>0.24844389116130181</v>
      </c>
      <c r="Y269" s="8">
        <v>5.3510383938980777E-2</v>
      </c>
      <c r="Z269" s="8">
        <v>0</v>
      </c>
      <c r="AA269" s="8">
        <v>0</v>
      </c>
      <c r="AB269" s="8">
        <v>9.9195763431936292E-3</v>
      </c>
      <c r="AC269" s="31">
        <v>0.66212662401381639</v>
      </c>
      <c r="AD269" s="31" t="s">
        <v>1</v>
      </c>
      <c r="AE269" s="9" t="s">
        <v>1</v>
      </c>
      <c r="AF269" s="9"/>
    </row>
    <row r="270" spans="2:32" x14ac:dyDescent="0.25">
      <c r="B270" s="3" t="s">
        <v>587</v>
      </c>
      <c r="C270" s="12">
        <v>75080</v>
      </c>
      <c r="D270" s="8">
        <v>0.25829973244903343</v>
      </c>
      <c r="E270" s="8">
        <v>0.36841014432678904</v>
      </c>
      <c r="F270" s="8">
        <v>0.11291781286505634</v>
      </c>
      <c r="G270" s="8">
        <v>0.17192975845046538</v>
      </c>
      <c r="H270" s="8">
        <v>8.0114557033575756E-2</v>
      </c>
      <c r="I270" s="8">
        <v>0</v>
      </c>
      <c r="J270" s="8">
        <v>0</v>
      </c>
      <c r="K270" s="8">
        <v>8.3279948750800761E-3</v>
      </c>
      <c r="L270" s="31">
        <v>0.70689930740543416</v>
      </c>
      <c r="M270" s="31" t="s">
        <v>2</v>
      </c>
      <c r="N270" s="31" t="s">
        <v>2</v>
      </c>
      <c r="O270" s="9"/>
      <c r="P270" s="9"/>
      <c r="Q270" s="9"/>
      <c r="S270" s="3" t="s">
        <v>587</v>
      </c>
      <c r="T270" s="12">
        <v>75080</v>
      </c>
      <c r="U270" s="8">
        <v>0.26673341771673625</v>
      </c>
      <c r="V270" s="8">
        <v>0.36612321236279827</v>
      </c>
      <c r="W270" s="8">
        <v>0.11268962650898305</v>
      </c>
      <c r="X270" s="8">
        <v>0.16753254113690894</v>
      </c>
      <c r="Y270" s="8">
        <v>7.9364479625186557E-2</v>
      </c>
      <c r="Z270" s="8">
        <v>0</v>
      </c>
      <c r="AA270" s="8">
        <v>0</v>
      </c>
      <c r="AB270" s="8">
        <v>7.556722649386961E-3</v>
      </c>
      <c r="AC270" s="31">
        <v>0.70502131060202455</v>
      </c>
      <c r="AD270" s="31" t="s">
        <v>2</v>
      </c>
      <c r="AE270" s="9" t="s">
        <v>2</v>
      </c>
      <c r="AF270" s="9"/>
    </row>
    <row r="271" spans="2:32" x14ac:dyDescent="0.25">
      <c r="B271" s="3" t="s">
        <v>222</v>
      </c>
      <c r="C271" s="12">
        <v>71300</v>
      </c>
      <c r="D271" s="8">
        <v>0.10397088516090436</v>
      </c>
      <c r="E271" s="8">
        <v>0.42774883465862351</v>
      </c>
      <c r="F271" s="8">
        <v>9.9434155096343194E-2</v>
      </c>
      <c r="G271" s="8">
        <v>0.10202657227609244</v>
      </c>
      <c r="H271" s="8">
        <v>0.19348405912705338</v>
      </c>
      <c r="I271" s="8">
        <v>0</v>
      </c>
      <c r="J271" s="8">
        <v>0</v>
      </c>
      <c r="K271" s="8">
        <v>7.3335493680983119E-2</v>
      </c>
      <c r="L271" s="31">
        <v>0.56265077138849928</v>
      </c>
      <c r="M271" s="31" t="s">
        <v>2</v>
      </c>
      <c r="N271" s="31" t="s">
        <v>2</v>
      </c>
      <c r="O271" s="9"/>
      <c r="P271" s="9"/>
      <c r="Q271" s="9"/>
      <c r="S271" s="3" t="s">
        <v>222</v>
      </c>
      <c r="T271" s="12">
        <v>71300</v>
      </c>
      <c r="U271" s="8">
        <v>9.9171899627229748E-2</v>
      </c>
      <c r="V271" s="8">
        <v>0.39948962998173676</v>
      </c>
      <c r="W271" s="8">
        <v>0.10167371344224563</v>
      </c>
      <c r="X271" s="8">
        <v>0.10770308473643392</v>
      </c>
      <c r="Y271" s="8">
        <v>0.20044532285907282</v>
      </c>
      <c r="Z271" s="8">
        <v>0</v>
      </c>
      <c r="AA271" s="8">
        <v>0</v>
      </c>
      <c r="AB271" s="8">
        <v>9.1516349353281123E-2</v>
      </c>
      <c r="AC271" s="31">
        <v>0.56060308555399718</v>
      </c>
      <c r="AD271" s="31" t="s">
        <v>2</v>
      </c>
      <c r="AE271" s="9" t="s">
        <v>2</v>
      </c>
      <c r="AF271" s="9"/>
    </row>
    <row r="272" spans="2:32" x14ac:dyDescent="0.25">
      <c r="B272" s="3" t="s">
        <v>588</v>
      </c>
      <c r="C272" s="12">
        <v>75537</v>
      </c>
      <c r="D272" s="8">
        <v>0.30508734000420917</v>
      </c>
      <c r="E272" s="8">
        <v>0.10404270380928693</v>
      </c>
      <c r="F272" s="8">
        <v>0.35169418562381616</v>
      </c>
      <c r="G272" s="8">
        <v>0.18078328582088124</v>
      </c>
      <c r="H272" s="8">
        <v>4.6893833585244994E-2</v>
      </c>
      <c r="I272" s="8">
        <v>0</v>
      </c>
      <c r="J272" s="8">
        <v>0</v>
      </c>
      <c r="K272" s="8">
        <v>1.1498651156561502E-2</v>
      </c>
      <c r="L272" s="31">
        <v>0.69193904973721487</v>
      </c>
      <c r="M272" s="31" t="s">
        <v>3</v>
      </c>
      <c r="N272" s="31" t="s">
        <v>3</v>
      </c>
      <c r="O272" s="9"/>
      <c r="P272" s="9"/>
      <c r="Q272" s="9"/>
      <c r="S272" s="3" t="s">
        <v>588</v>
      </c>
      <c r="T272" s="12">
        <v>75537</v>
      </c>
      <c r="U272" s="8">
        <v>0.32201797933717968</v>
      </c>
      <c r="V272" s="8">
        <v>0.10294991470357095</v>
      </c>
      <c r="W272" s="8">
        <v>0.34745356615744377</v>
      </c>
      <c r="X272" s="8">
        <v>0.17308466389373406</v>
      </c>
      <c r="Y272" s="8">
        <v>4.377911100036419E-2</v>
      </c>
      <c r="Z272" s="8">
        <v>0</v>
      </c>
      <c r="AA272" s="8">
        <v>0</v>
      </c>
      <c r="AB272" s="8">
        <v>1.0714764907707347E-2</v>
      </c>
      <c r="AC272" s="31">
        <v>0.69066814938374577</v>
      </c>
      <c r="AD272" s="31" t="s">
        <v>3</v>
      </c>
      <c r="AE272" s="9" t="s">
        <v>3</v>
      </c>
      <c r="AF272" s="9"/>
    </row>
    <row r="273" spans="2:32" x14ac:dyDescent="0.25">
      <c r="B273" s="3" t="s">
        <v>223</v>
      </c>
      <c r="C273" s="12">
        <v>75438</v>
      </c>
      <c r="D273" s="8">
        <v>0.30686250103725832</v>
      </c>
      <c r="E273" s="8">
        <v>0.22863247863247863</v>
      </c>
      <c r="F273" s="8">
        <v>7.4039498796780345E-2</v>
      </c>
      <c r="G273" s="8">
        <v>0.3088540370093768</v>
      </c>
      <c r="H273" s="8">
        <v>7.2649572649572655E-2</v>
      </c>
      <c r="I273" s="8">
        <v>0</v>
      </c>
      <c r="J273" s="8">
        <v>0</v>
      </c>
      <c r="K273" s="8">
        <v>8.9619118745332335E-3</v>
      </c>
      <c r="L273" s="31">
        <v>0.63898830827964681</v>
      </c>
      <c r="M273" s="31" t="s">
        <v>49</v>
      </c>
      <c r="N273" s="31" t="s">
        <v>1</v>
      </c>
      <c r="O273" s="9"/>
      <c r="P273" s="9"/>
      <c r="Q273" s="9"/>
      <c r="S273" s="3" t="s">
        <v>223</v>
      </c>
      <c r="T273" s="12">
        <v>75438</v>
      </c>
      <c r="U273" s="8">
        <v>0.32107481778349978</v>
      </c>
      <c r="V273" s="8">
        <v>0.22275058662292085</v>
      </c>
      <c r="W273" s="8">
        <v>7.4236351932221695E-2</v>
      </c>
      <c r="X273" s="8">
        <v>0.30323732790663871</v>
      </c>
      <c r="Y273" s="8">
        <v>6.9647195630957073E-2</v>
      </c>
      <c r="Z273" s="8">
        <v>0</v>
      </c>
      <c r="AA273" s="8">
        <v>0</v>
      </c>
      <c r="AB273" s="8">
        <v>9.0537201237618631E-3</v>
      </c>
      <c r="AC273" s="31">
        <v>0.63836528009756355</v>
      </c>
      <c r="AD273" s="31" t="s">
        <v>1</v>
      </c>
      <c r="AE273" s="9" t="s">
        <v>1</v>
      </c>
      <c r="AF273" s="9"/>
    </row>
    <row r="274" spans="2:32" x14ac:dyDescent="0.25">
      <c r="B274" s="3" t="s">
        <v>589</v>
      </c>
      <c r="C274" s="12">
        <v>69885</v>
      </c>
      <c r="D274" s="8">
        <v>9.2400120156203067E-2</v>
      </c>
      <c r="E274" s="8">
        <v>0.50591769300090117</v>
      </c>
      <c r="F274" s="8">
        <v>0.13888054470812056</v>
      </c>
      <c r="G274" s="8">
        <v>6.6846900971262641E-2</v>
      </c>
      <c r="H274" s="8">
        <v>0.18247722038650246</v>
      </c>
      <c r="I274" s="8">
        <v>0</v>
      </c>
      <c r="J274" s="8">
        <v>0</v>
      </c>
      <c r="K274" s="8">
        <v>1.3477520777010114E-2</v>
      </c>
      <c r="L274" s="31">
        <v>0.71453101523932172</v>
      </c>
      <c r="M274" s="31" t="s">
        <v>2</v>
      </c>
      <c r="N274" s="31" t="s">
        <v>2</v>
      </c>
      <c r="O274" s="9"/>
      <c r="P274" s="9"/>
      <c r="Q274" s="9"/>
      <c r="S274" s="3" t="s">
        <v>589</v>
      </c>
      <c r="T274" s="12">
        <v>69885</v>
      </c>
      <c r="U274" s="8">
        <v>9.4318387362582148E-2</v>
      </c>
      <c r="V274" s="8">
        <v>0.49337781618666721</v>
      </c>
      <c r="W274" s="8">
        <v>0.14375866712221397</v>
      </c>
      <c r="X274" s="8">
        <v>6.7729163735755771E-2</v>
      </c>
      <c r="Y274" s="8">
        <v>0.18763189099021244</v>
      </c>
      <c r="Z274" s="8">
        <v>0</v>
      </c>
      <c r="AA274" s="8">
        <v>0</v>
      </c>
      <c r="AB274" s="8">
        <v>1.3184074602568483E-2</v>
      </c>
      <c r="AC274" s="31">
        <v>0.71198397367103095</v>
      </c>
      <c r="AD274" s="31" t="s">
        <v>2</v>
      </c>
      <c r="AE274" s="9" t="s">
        <v>2</v>
      </c>
      <c r="AF274" s="9"/>
    </row>
    <row r="275" spans="2:32" x14ac:dyDescent="0.25">
      <c r="B275" s="3" t="s">
        <v>224</v>
      </c>
      <c r="C275" s="12">
        <v>79151</v>
      </c>
      <c r="D275" s="8">
        <v>0.31260760751877031</v>
      </c>
      <c r="E275" s="8">
        <v>0.14292053462077778</v>
      </c>
      <c r="F275" s="8">
        <v>0.31187987007224127</v>
      </c>
      <c r="G275" s="8">
        <v>0.16104297200873285</v>
      </c>
      <c r="H275" s="8">
        <v>6.1893182342604589E-2</v>
      </c>
      <c r="I275" s="8">
        <v>0</v>
      </c>
      <c r="J275" s="8">
        <v>0</v>
      </c>
      <c r="K275" s="8">
        <v>9.6558334368732138E-3</v>
      </c>
      <c r="L275" s="31">
        <v>0.71179138608482517</v>
      </c>
      <c r="M275" s="31" t="s">
        <v>1</v>
      </c>
      <c r="N275" s="31" t="s">
        <v>3</v>
      </c>
      <c r="O275" s="9"/>
      <c r="P275" s="9"/>
      <c r="Q275" s="9"/>
      <c r="S275" s="3" t="s">
        <v>224</v>
      </c>
      <c r="T275" s="12">
        <v>79151</v>
      </c>
      <c r="U275" s="8">
        <v>0.325550770544898</v>
      </c>
      <c r="V275" s="8">
        <v>0.14154536071466706</v>
      </c>
      <c r="W275" s="8">
        <v>0.31017546357262343</v>
      </c>
      <c r="X275" s="8">
        <v>0.15533686870484392</v>
      </c>
      <c r="Y275" s="8">
        <v>5.8298038936541265E-2</v>
      </c>
      <c r="Z275" s="8">
        <v>0</v>
      </c>
      <c r="AA275" s="8">
        <v>0</v>
      </c>
      <c r="AB275" s="8">
        <v>9.0934975264263095E-3</v>
      </c>
      <c r="AC275" s="31">
        <v>0.7099594446058799</v>
      </c>
      <c r="AD275" s="31" t="s">
        <v>1</v>
      </c>
      <c r="AE275" s="9" t="s">
        <v>3</v>
      </c>
      <c r="AF275" s="9"/>
    </row>
    <row r="276" spans="2:32" x14ac:dyDescent="0.25">
      <c r="B276" s="3" t="s">
        <v>225</v>
      </c>
      <c r="C276" s="12">
        <v>78449</v>
      </c>
      <c r="D276" s="8">
        <v>0.15386199322778438</v>
      </c>
      <c r="E276" s="8">
        <v>0.34336963484945549</v>
      </c>
      <c r="F276" s="8">
        <v>7.9687928983252498E-2</v>
      </c>
      <c r="G276" s="8">
        <v>0.33085476343003567</v>
      </c>
      <c r="H276" s="8">
        <v>8.2593575546810655E-2</v>
      </c>
      <c r="I276" s="8">
        <v>0</v>
      </c>
      <c r="J276" s="8">
        <v>0</v>
      </c>
      <c r="K276" s="8">
        <v>9.6321039626612974E-3</v>
      </c>
      <c r="L276" s="31">
        <v>0.55715178013741407</v>
      </c>
      <c r="M276" s="31" t="s">
        <v>2</v>
      </c>
      <c r="N276" s="31" t="s">
        <v>2</v>
      </c>
      <c r="O276" s="9"/>
      <c r="P276" s="9"/>
      <c r="Q276" s="9"/>
      <c r="S276" s="3" t="s">
        <v>225</v>
      </c>
      <c r="T276" s="12">
        <v>78449</v>
      </c>
      <c r="U276" s="8">
        <v>0.16474127833536206</v>
      </c>
      <c r="V276" s="8">
        <v>0.34144829011736066</v>
      </c>
      <c r="W276" s="8">
        <v>7.8661491467811942E-2</v>
      </c>
      <c r="X276" s="8">
        <v>0.3283571805884109</v>
      </c>
      <c r="Y276" s="8">
        <v>7.5652832962035788E-2</v>
      </c>
      <c r="Z276" s="8">
        <v>0</v>
      </c>
      <c r="AA276" s="8">
        <v>0</v>
      </c>
      <c r="AB276" s="8">
        <v>1.1138926529018626E-2</v>
      </c>
      <c r="AC276" s="31">
        <v>0.55502300857882192</v>
      </c>
      <c r="AD276" s="31" t="s">
        <v>2</v>
      </c>
      <c r="AE276" s="9" t="s">
        <v>2</v>
      </c>
      <c r="AF276" s="9"/>
    </row>
    <row r="277" spans="2:32" x14ac:dyDescent="0.25">
      <c r="B277" s="3" t="s">
        <v>590</v>
      </c>
      <c r="C277" s="12">
        <v>74064</v>
      </c>
      <c r="D277" s="8">
        <v>0.13850863512967135</v>
      </c>
      <c r="E277" s="8">
        <v>0.45016269084888044</v>
      </c>
      <c r="F277" s="8">
        <v>9.1318662276901746E-2</v>
      </c>
      <c r="G277" s="8">
        <v>0.1249735266370165</v>
      </c>
      <c r="H277" s="8">
        <v>0.17193245923102102</v>
      </c>
      <c r="I277" s="8">
        <v>0</v>
      </c>
      <c r="J277" s="8">
        <v>0</v>
      </c>
      <c r="K277" s="8">
        <v>2.310402587650898E-2</v>
      </c>
      <c r="L277" s="31">
        <v>0.7012718729747246</v>
      </c>
      <c r="M277" s="31" t="s">
        <v>2</v>
      </c>
      <c r="N277" s="31" t="s">
        <v>2</v>
      </c>
      <c r="O277" s="9"/>
      <c r="P277" s="9"/>
      <c r="Q277" s="9"/>
      <c r="S277" s="3" t="s">
        <v>590</v>
      </c>
      <c r="T277" s="12">
        <v>74064</v>
      </c>
      <c r="U277" s="8">
        <v>0.13903206501804985</v>
      </c>
      <c r="V277" s="8">
        <v>0.44669021833555339</v>
      </c>
      <c r="W277" s="8">
        <v>9.1542634312078916E-2</v>
      </c>
      <c r="X277" s="8">
        <v>0.12449566610683191</v>
      </c>
      <c r="Y277" s="8">
        <v>0.17578811219860621</v>
      </c>
      <c r="Z277" s="8">
        <v>0</v>
      </c>
      <c r="AA277" s="8">
        <v>0</v>
      </c>
      <c r="AB277" s="8">
        <v>2.2451304028879751E-2</v>
      </c>
      <c r="AC277" s="31">
        <v>0.69940861957226186</v>
      </c>
      <c r="AD277" s="31" t="s">
        <v>2</v>
      </c>
      <c r="AE277" s="9" t="s">
        <v>2</v>
      </c>
      <c r="AF277" s="9"/>
    </row>
    <row r="278" spans="2:32" x14ac:dyDescent="0.25">
      <c r="B278" s="3" t="s">
        <v>226</v>
      </c>
      <c r="C278" s="12">
        <v>77794</v>
      </c>
      <c r="D278" s="8">
        <v>0.16955908368228945</v>
      </c>
      <c r="E278" s="8">
        <v>0.29744496943368343</v>
      </c>
      <c r="F278" s="8">
        <v>7.1187047943211595E-2</v>
      </c>
      <c r="G278" s="8">
        <v>0.20693284367512371</v>
      </c>
      <c r="H278" s="8">
        <v>0.24392592426719215</v>
      </c>
      <c r="I278" s="8">
        <v>0</v>
      </c>
      <c r="J278" s="8">
        <v>0</v>
      </c>
      <c r="K278" s="8">
        <v>1.0950130998499676E-2</v>
      </c>
      <c r="L278" s="31">
        <v>0.57404169987402631</v>
      </c>
      <c r="M278" s="31" t="s">
        <v>2</v>
      </c>
      <c r="N278" s="31" t="s">
        <v>2</v>
      </c>
      <c r="O278" s="9"/>
      <c r="P278" s="9"/>
      <c r="Q278" s="9"/>
      <c r="S278" s="3" t="s">
        <v>226</v>
      </c>
      <c r="T278" s="12">
        <v>77794</v>
      </c>
      <c r="U278" s="8">
        <v>0.17476100288600288</v>
      </c>
      <c r="V278" s="8">
        <v>0.27906295093795092</v>
      </c>
      <c r="W278" s="8">
        <v>7.278138528138528E-2</v>
      </c>
      <c r="X278" s="8">
        <v>0.2151650432900433</v>
      </c>
      <c r="Y278" s="8">
        <v>0.2445661976911977</v>
      </c>
      <c r="Z278" s="8">
        <v>0</v>
      </c>
      <c r="AA278" s="8">
        <v>0</v>
      </c>
      <c r="AB278" s="8">
        <v>1.3663419913419914E-2</v>
      </c>
      <c r="AC278" s="31">
        <v>0.57012108903000236</v>
      </c>
      <c r="AD278" s="31" t="s">
        <v>2</v>
      </c>
      <c r="AE278" s="9" t="s">
        <v>2</v>
      </c>
      <c r="AF278" s="9"/>
    </row>
    <row r="279" spans="2:32" x14ac:dyDescent="0.25">
      <c r="B279" s="3" t="s">
        <v>227</v>
      </c>
      <c r="C279" s="12">
        <v>70650</v>
      </c>
      <c r="D279" s="8">
        <v>0.1332391713747646</v>
      </c>
      <c r="E279" s="8">
        <v>0.30590866290018831</v>
      </c>
      <c r="F279" s="8">
        <v>0.107079802259887</v>
      </c>
      <c r="G279" s="8">
        <v>0.346810263653484</v>
      </c>
      <c r="H279" s="8">
        <v>9.6604284369114876E-2</v>
      </c>
      <c r="I279" s="8">
        <v>0</v>
      </c>
      <c r="J279" s="8">
        <v>0</v>
      </c>
      <c r="K279" s="8">
        <v>1.0357815442561206E-2</v>
      </c>
      <c r="L279" s="31">
        <v>0.48101910828025479</v>
      </c>
      <c r="M279" s="31" t="s">
        <v>49</v>
      </c>
      <c r="N279" s="31" t="s">
        <v>2</v>
      </c>
      <c r="O279" s="9"/>
      <c r="P279" s="9"/>
      <c r="Q279" s="9"/>
      <c r="S279" s="3" t="s">
        <v>227</v>
      </c>
      <c r="T279" s="12">
        <v>70650</v>
      </c>
      <c r="U279" s="8">
        <v>0.1378891554844634</v>
      </c>
      <c r="V279" s="8">
        <v>0.30774015818004086</v>
      </c>
      <c r="W279" s="8">
        <v>0.1046239521312835</v>
      </c>
      <c r="X279" s="8">
        <v>0.34562635149145415</v>
      </c>
      <c r="Y279" s="8">
        <v>9.2686394739180666E-2</v>
      </c>
      <c r="Z279" s="8">
        <v>0</v>
      </c>
      <c r="AA279" s="8">
        <v>0</v>
      </c>
      <c r="AB279" s="8">
        <v>1.1433987973577416E-2</v>
      </c>
      <c r="AC279" s="31">
        <v>0.47783439490445861</v>
      </c>
      <c r="AD279" s="31" t="s">
        <v>49</v>
      </c>
      <c r="AE279" s="9" t="s">
        <v>2</v>
      </c>
      <c r="AF279" s="9"/>
    </row>
    <row r="280" spans="2:32" x14ac:dyDescent="0.25">
      <c r="B280" s="3" t="s">
        <v>723</v>
      </c>
      <c r="C280" s="12">
        <v>75279</v>
      </c>
      <c r="D280" s="8">
        <v>0.15386273805246137</v>
      </c>
      <c r="E280" s="8">
        <v>0.3608815426997245</v>
      </c>
      <c r="F280" s="8">
        <v>9.984429272966823E-2</v>
      </c>
      <c r="G280" s="8">
        <v>0.25636603186010298</v>
      </c>
      <c r="H280" s="8">
        <v>0.10873158462091269</v>
      </c>
      <c r="I280" s="8">
        <v>0</v>
      </c>
      <c r="J280" s="8">
        <v>0</v>
      </c>
      <c r="K280" s="8">
        <v>2.0313810037130196E-2</v>
      </c>
      <c r="L280" s="31">
        <v>0.55453712190650783</v>
      </c>
      <c r="M280" s="31" t="s">
        <v>2</v>
      </c>
      <c r="N280" s="31" t="s">
        <v>2</v>
      </c>
      <c r="O280" s="9"/>
      <c r="P280" s="9"/>
      <c r="Q280" s="9"/>
      <c r="S280" s="3" t="s">
        <v>723</v>
      </c>
      <c r="T280" s="12">
        <v>75279</v>
      </c>
      <c r="U280" s="8">
        <v>0.15845494389057457</v>
      </c>
      <c r="V280" s="8">
        <v>0.35722198140923761</v>
      </c>
      <c r="W280" s="8">
        <v>9.8299860328468908E-2</v>
      </c>
      <c r="X280" s="8">
        <v>0.25824784472378753</v>
      </c>
      <c r="Y280" s="8">
        <v>0.10395896546741801</v>
      </c>
      <c r="Z280" s="8">
        <v>0</v>
      </c>
      <c r="AA280" s="8">
        <v>0</v>
      </c>
      <c r="AB280" s="8">
        <v>2.3816404180513413E-2</v>
      </c>
      <c r="AC280" s="31">
        <v>0.55162794404814086</v>
      </c>
      <c r="AD280" s="31" t="s">
        <v>2</v>
      </c>
      <c r="AE280" s="9" t="s">
        <v>2</v>
      </c>
      <c r="AF280" s="9"/>
    </row>
    <row r="281" spans="2:32" x14ac:dyDescent="0.25">
      <c r="B281" s="3" t="s">
        <v>724</v>
      </c>
      <c r="C281" s="12">
        <v>73252</v>
      </c>
      <c r="D281" s="8">
        <v>0.19038843548811718</v>
      </c>
      <c r="E281" s="8">
        <v>0.34394370916401407</v>
      </c>
      <c r="F281" s="8">
        <v>8.6374841442692002E-2</v>
      </c>
      <c r="G281" s="8">
        <v>0.28533135485723859</v>
      </c>
      <c r="H281" s="8">
        <v>8.3742191800493027E-2</v>
      </c>
      <c r="I281" s="8">
        <v>0</v>
      </c>
      <c r="J281" s="8">
        <v>0</v>
      </c>
      <c r="K281" s="8">
        <v>1.0219467247445133E-2</v>
      </c>
      <c r="L281" s="31">
        <v>0.57040080816906025</v>
      </c>
      <c r="M281" s="31" t="s">
        <v>2</v>
      </c>
      <c r="N281" s="31" t="s">
        <v>2</v>
      </c>
      <c r="O281" s="9"/>
      <c r="P281" s="9"/>
      <c r="Q281" s="9"/>
      <c r="S281" s="3" t="s">
        <v>724</v>
      </c>
      <c r="T281" s="12">
        <v>73252</v>
      </c>
      <c r="U281" s="8">
        <v>0.19868727910946554</v>
      </c>
      <c r="V281" s="8">
        <v>0.34113913398889234</v>
      </c>
      <c r="W281" s="8">
        <v>8.496622027745053E-2</v>
      </c>
      <c r="X281" s="8">
        <v>0.28456711465871659</v>
      </c>
      <c r="Y281" s="8">
        <v>7.9412401125189339E-2</v>
      </c>
      <c r="Z281" s="8">
        <v>0</v>
      </c>
      <c r="AA281" s="8">
        <v>0</v>
      </c>
      <c r="AB281" s="8">
        <v>1.1227850840285625E-2</v>
      </c>
      <c r="AC281" s="31">
        <v>0.56780702233386116</v>
      </c>
      <c r="AD281" s="31" t="s">
        <v>2</v>
      </c>
      <c r="AE281" s="9" t="s">
        <v>2</v>
      </c>
      <c r="AF281" s="9"/>
    </row>
    <row r="282" spans="2:32" x14ac:dyDescent="0.25">
      <c r="B282" s="3" t="s">
        <v>228</v>
      </c>
      <c r="C282" s="12">
        <v>79072</v>
      </c>
      <c r="D282" s="8">
        <v>0.31716466903006774</v>
      </c>
      <c r="E282" s="8">
        <v>0.27938776658601094</v>
      </c>
      <c r="F282" s="8">
        <v>0.10911034832029712</v>
      </c>
      <c r="G282" s="8">
        <v>0.20038264588374319</v>
      </c>
      <c r="H282" s="8">
        <v>8.1331007446589013E-2</v>
      </c>
      <c r="I282" s="8">
        <v>0</v>
      </c>
      <c r="J282" s="8">
        <v>0</v>
      </c>
      <c r="K282" s="8">
        <v>1.2623562733292067E-2</v>
      </c>
      <c r="L282" s="31">
        <v>0.67423360987454473</v>
      </c>
      <c r="M282" s="31" t="s">
        <v>1</v>
      </c>
      <c r="N282" s="31" t="s">
        <v>1</v>
      </c>
      <c r="O282" s="9"/>
      <c r="P282" s="9"/>
      <c r="Q282" s="9"/>
      <c r="S282" s="3" t="s">
        <v>228</v>
      </c>
      <c r="T282" s="12">
        <v>79072</v>
      </c>
      <c r="U282" s="8">
        <v>0.32852576156449792</v>
      </c>
      <c r="V282" s="8">
        <v>0.27696502444528021</v>
      </c>
      <c r="W282" s="8">
        <v>0.10836780744640842</v>
      </c>
      <c r="X282" s="8">
        <v>0.1943587814968033</v>
      </c>
      <c r="Y282" s="8">
        <v>7.9465964648364043E-2</v>
      </c>
      <c r="Z282" s="8">
        <v>0</v>
      </c>
      <c r="AA282" s="8">
        <v>0</v>
      </c>
      <c r="AB282" s="8">
        <v>1.2316660398646108E-2</v>
      </c>
      <c r="AC282" s="31">
        <v>0.67255159854309998</v>
      </c>
      <c r="AD282" s="31" t="s">
        <v>1</v>
      </c>
      <c r="AE282" s="9" t="s">
        <v>1</v>
      </c>
      <c r="AF282" s="9"/>
    </row>
    <row r="283" spans="2:32" x14ac:dyDescent="0.25">
      <c r="B283" s="3" t="s">
        <v>229</v>
      </c>
      <c r="C283" s="12">
        <v>76127</v>
      </c>
      <c r="D283" s="8">
        <v>0.25924043279355169</v>
      </c>
      <c r="E283" s="8">
        <v>0.25711035267349258</v>
      </c>
      <c r="F283" s="8">
        <v>6.1699707113983489E-2</v>
      </c>
      <c r="G283" s="8">
        <v>0.27255343354392081</v>
      </c>
      <c r="H283" s="8">
        <v>0.1397138915111466</v>
      </c>
      <c r="I283" s="8">
        <v>0</v>
      </c>
      <c r="J283" s="8">
        <v>0</v>
      </c>
      <c r="K283" s="8">
        <v>9.6821823639048239E-3</v>
      </c>
      <c r="L283" s="31">
        <v>0.54268524964861353</v>
      </c>
      <c r="M283" s="31" t="s">
        <v>49</v>
      </c>
      <c r="N283" s="31" t="s">
        <v>2</v>
      </c>
      <c r="O283" s="9"/>
      <c r="P283" s="9"/>
      <c r="Q283" s="9"/>
      <c r="S283" s="3" t="s">
        <v>229</v>
      </c>
      <c r="T283" s="12">
        <v>76127</v>
      </c>
      <c r="U283" s="8">
        <v>0.27379216486828034</v>
      </c>
      <c r="V283" s="8">
        <v>0.24402158063575385</v>
      </c>
      <c r="W283" s="8">
        <v>6.2287352969767666E-2</v>
      </c>
      <c r="X283" s="8">
        <v>0.27452124040050552</v>
      </c>
      <c r="Y283" s="8">
        <v>0.13351803246816371</v>
      </c>
      <c r="Z283" s="8">
        <v>0</v>
      </c>
      <c r="AA283" s="8">
        <v>0</v>
      </c>
      <c r="AB283" s="8">
        <v>1.1859628657528921E-2</v>
      </c>
      <c r="AC283" s="31">
        <v>0.54051781890787765</v>
      </c>
      <c r="AD283" s="31" t="s">
        <v>49</v>
      </c>
      <c r="AE283" s="9" t="s">
        <v>2</v>
      </c>
      <c r="AF283" s="9"/>
    </row>
    <row r="284" spans="2:32" x14ac:dyDescent="0.25">
      <c r="B284" s="3" t="s">
        <v>230</v>
      </c>
      <c r="C284" s="12">
        <v>77834</v>
      </c>
      <c r="D284" s="8">
        <v>0.24368173398343518</v>
      </c>
      <c r="E284" s="8">
        <v>0.35331189984457173</v>
      </c>
      <c r="F284" s="8">
        <v>6.6216705346306984E-2</v>
      </c>
      <c r="G284" s="8">
        <v>0.15517278088870909</v>
      </c>
      <c r="H284" s="8">
        <v>9.4598335001171041E-2</v>
      </c>
      <c r="I284" s="8">
        <v>0</v>
      </c>
      <c r="J284" s="8">
        <v>0</v>
      </c>
      <c r="K284" s="8">
        <v>8.7018544935805991E-2</v>
      </c>
      <c r="L284" s="31">
        <v>0.6034252383277231</v>
      </c>
      <c r="M284" s="31" t="s">
        <v>2</v>
      </c>
      <c r="N284" s="31" t="s">
        <v>2</v>
      </c>
      <c r="O284" s="9"/>
      <c r="P284" s="9"/>
      <c r="Q284" s="9"/>
      <c r="S284" s="3" t="s">
        <v>230</v>
      </c>
      <c r="T284" s="12">
        <v>77834</v>
      </c>
      <c r="U284" s="8">
        <v>0.22799068117212046</v>
      </c>
      <c r="V284" s="8">
        <v>0.3080984034026546</v>
      </c>
      <c r="W284" s="8">
        <v>7.3460576655908688E-2</v>
      </c>
      <c r="X284" s="8">
        <v>0.17434330048945221</v>
      </c>
      <c r="Y284" s="8">
        <v>9.8681257614294568E-2</v>
      </c>
      <c r="Z284" s="8">
        <v>0</v>
      </c>
      <c r="AA284" s="8">
        <v>0</v>
      </c>
      <c r="AB284" s="8">
        <v>0.1174257806655695</v>
      </c>
      <c r="AC284" s="31">
        <v>0.60111262430300383</v>
      </c>
      <c r="AD284" s="31" t="s">
        <v>2</v>
      </c>
      <c r="AE284" s="9" t="s">
        <v>2</v>
      </c>
      <c r="AF284" s="9"/>
    </row>
    <row r="285" spans="2:32" x14ac:dyDescent="0.25">
      <c r="B285" s="3" t="s">
        <v>231</v>
      </c>
      <c r="C285" s="12">
        <v>80992</v>
      </c>
      <c r="D285" s="8">
        <v>0.19035431684237714</v>
      </c>
      <c r="E285" s="8">
        <v>0.38427763037404022</v>
      </c>
      <c r="F285" s="8">
        <v>7.4878489750874633E-2</v>
      </c>
      <c r="G285" s="8">
        <v>0.13646716288243443</v>
      </c>
      <c r="H285" s="8">
        <v>0.13956655474418278</v>
      </c>
      <c r="I285" s="8">
        <v>0</v>
      </c>
      <c r="J285" s="8">
        <v>0</v>
      </c>
      <c r="K285" s="8">
        <v>7.4455845406090779E-2</v>
      </c>
      <c r="L285" s="31">
        <v>0.52584205847491106</v>
      </c>
      <c r="M285" s="31" t="s">
        <v>2</v>
      </c>
      <c r="N285" s="31" t="s">
        <v>2</v>
      </c>
      <c r="O285" s="9"/>
      <c r="P285" s="9"/>
      <c r="Q285" s="9"/>
      <c r="S285" s="3" t="s">
        <v>231</v>
      </c>
      <c r="T285" s="12">
        <v>80992</v>
      </c>
      <c r="U285" s="8">
        <v>0.1793267868945331</v>
      </c>
      <c r="V285" s="8">
        <v>0.32645642526673591</v>
      </c>
      <c r="W285" s="8">
        <v>8.2994995751109427E-2</v>
      </c>
      <c r="X285" s="8">
        <v>0.15732697573411386</v>
      </c>
      <c r="Y285" s="8">
        <v>0.14677556415824758</v>
      </c>
      <c r="Z285" s="8">
        <v>0</v>
      </c>
      <c r="AA285" s="8">
        <v>0</v>
      </c>
      <c r="AB285" s="8">
        <v>0.10711925219526013</v>
      </c>
      <c r="AC285" s="31">
        <v>0.52306400632161199</v>
      </c>
      <c r="AD285" s="31" t="s">
        <v>2</v>
      </c>
      <c r="AE285" s="9" t="s">
        <v>2</v>
      </c>
      <c r="AF285" s="9"/>
    </row>
    <row r="286" spans="2:32" x14ac:dyDescent="0.25">
      <c r="B286" s="3" t="s">
        <v>232</v>
      </c>
      <c r="C286" s="12">
        <v>76320</v>
      </c>
      <c r="D286" s="8">
        <v>0.24690841878273115</v>
      </c>
      <c r="E286" s="8">
        <v>0.34377062887822912</v>
      </c>
      <c r="F286" s="8">
        <v>8.2691546010649999E-2</v>
      </c>
      <c r="G286" s="8">
        <v>0.20714694362540156</v>
      </c>
      <c r="H286" s="8">
        <v>0.10922853496457334</v>
      </c>
      <c r="I286" s="8">
        <v>0</v>
      </c>
      <c r="J286" s="8">
        <v>0</v>
      </c>
      <c r="K286" s="8">
        <v>1.0253927738414822E-2</v>
      </c>
      <c r="L286" s="31">
        <v>0.59546645702306078</v>
      </c>
      <c r="M286" s="31" t="s">
        <v>2</v>
      </c>
      <c r="N286" s="31" t="s">
        <v>2</v>
      </c>
      <c r="O286" s="9"/>
      <c r="P286" s="9"/>
      <c r="Q286" s="9"/>
      <c r="S286" s="3" t="s">
        <v>232</v>
      </c>
      <c r="T286" s="12">
        <v>76320</v>
      </c>
      <c r="U286" s="8">
        <v>0.25616274960240326</v>
      </c>
      <c r="V286" s="8">
        <v>0.34018819579430992</v>
      </c>
      <c r="W286" s="8">
        <v>8.2457147905990458E-2</v>
      </c>
      <c r="X286" s="8">
        <v>0.20312776108853153</v>
      </c>
      <c r="Y286" s="8">
        <v>0.10832302526948225</v>
      </c>
      <c r="Z286" s="8">
        <v>0</v>
      </c>
      <c r="AA286" s="8">
        <v>0</v>
      </c>
      <c r="AB286" s="8">
        <v>9.7411203392825593E-3</v>
      </c>
      <c r="AC286" s="31">
        <v>0.59318658280922432</v>
      </c>
      <c r="AD286" s="31" t="s">
        <v>2</v>
      </c>
      <c r="AE286" s="9" t="s">
        <v>2</v>
      </c>
      <c r="AF286" s="9"/>
    </row>
    <row r="287" spans="2:32" x14ac:dyDescent="0.25">
      <c r="B287" s="3" t="s">
        <v>593</v>
      </c>
      <c r="C287" s="12">
        <v>55854</v>
      </c>
      <c r="D287" s="8">
        <v>0.2903407967925008</v>
      </c>
      <c r="E287" s="8">
        <v>0.17373012959878026</v>
      </c>
      <c r="F287" s="8">
        <v>0.11175424231301352</v>
      </c>
      <c r="G287" s="8">
        <v>0.2529293841940311</v>
      </c>
      <c r="H287" s="8">
        <v>0.1589632097580258</v>
      </c>
      <c r="I287" s="8">
        <v>0</v>
      </c>
      <c r="J287" s="8">
        <v>0</v>
      </c>
      <c r="K287" s="8">
        <v>1.2282237343648531E-2</v>
      </c>
      <c r="L287" s="31">
        <v>0.63409961685823757</v>
      </c>
      <c r="M287" s="41" t="s">
        <v>1</v>
      </c>
      <c r="N287" s="41" t="s">
        <v>1</v>
      </c>
      <c r="O287" s="9"/>
      <c r="P287" s="9"/>
      <c r="Q287" s="9"/>
      <c r="S287" s="3" t="s">
        <v>593</v>
      </c>
      <c r="T287" s="12">
        <v>55854</v>
      </c>
      <c r="U287" s="8">
        <v>0.30550762354671723</v>
      </c>
      <c r="V287" s="8">
        <v>0.17218749116008034</v>
      </c>
      <c r="W287" s="8">
        <v>0.11091623999321094</v>
      </c>
      <c r="X287" s="8">
        <v>0.24386863172187492</v>
      </c>
      <c r="Y287" s="8">
        <v>0.15722327515487539</v>
      </c>
      <c r="Z287" s="8">
        <v>0</v>
      </c>
      <c r="AA287" s="8">
        <v>0</v>
      </c>
      <c r="AB287" s="8">
        <v>1.0296738423241209E-2</v>
      </c>
      <c r="AC287" s="31">
        <v>0.63291796469366568</v>
      </c>
      <c r="AD287" s="41" t="s">
        <v>1</v>
      </c>
      <c r="AE287" s="9" t="s">
        <v>1</v>
      </c>
      <c r="AF287" s="9"/>
    </row>
    <row r="288" spans="2:32" x14ac:dyDescent="0.25">
      <c r="B288" s="3" t="s">
        <v>594</v>
      </c>
      <c r="C288" s="12">
        <v>55408</v>
      </c>
      <c r="D288" s="8">
        <v>0.27514584448891016</v>
      </c>
      <c r="E288" s="8">
        <v>0.30983851421807629</v>
      </c>
      <c r="F288" s="8">
        <v>0.10106248062452441</v>
      </c>
      <c r="G288" s="8">
        <v>0.22233182087196685</v>
      </c>
      <c r="H288" s="8">
        <v>8.2574754107600817E-2</v>
      </c>
      <c r="I288" s="8">
        <v>0</v>
      </c>
      <c r="J288" s="8">
        <v>0</v>
      </c>
      <c r="K288" s="8">
        <v>9.0465856889214557E-3</v>
      </c>
      <c r="L288" s="31">
        <v>0.6403948888247184</v>
      </c>
      <c r="M288" s="31" t="s">
        <v>2</v>
      </c>
      <c r="N288" s="31" t="s">
        <v>2</v>
      </c>
      <c r="O288" s="9"/>
      <c r="P288" s="9"/>
      <c r="Q288" s="9"/>
      <c r="S288" s="3" t="s">
        <v>594</v>
      </c>
      <c r="T288" s="12">
        <v>55408</v>
      </c>
      <c r="U288" s="8">
        <v>0.28849737421650007</v>
      </c>
      <c r="V288" s="8">
        <v>0.30868484951154779</v>
      </c>
      <c r="W288" s="8">
        <v>9.9384493760234907E-2</v>
      </c>
      <c r="X288" s="8">
        <v>0.21449545428877972</v>
      </c>
      <c r="Y288" s="8">
        <v>8.1173414647919134E-2</v>
      </c>
      <c r="Z288" s="8">
        <v>0</v>
      </c>
      <c r="AA288" s="8">
        <v>0</v>
      </c>
      <c r="AB288" s="8">
        <v>7.7644135750183519E-3</v>
      </c>
      <c r="AC288" s="31">
        <v>0.6392217730291655</v>
      </c>
      <c r="AD288" s="31" t="s">
        <v>2</v>
      </c>
      <c r="AE288" s="9" t="s">
        <v>2</v>
      </c>
      <c r="AF288" s="9"/>
    </row>
    <row r="289" spans="2:32" x14ac:dyDescent="0.25">
      <c r="B289" s="3" t="s">
        <v>233</v>
      </c>
      <c r="C289" s="12">
        <v>72581</v>
      </c>
      <c r="D289" s="8">
        <v>4.9740888624585845E-2</v>
      </c>
      <c r="E289" s="8">
        <v>0.2112182482371931</v>
      </c>
      <c r="F289" s="8">
        <v>3.8420694928213407E-2</v>
      </c>
      <c r="G289" s="8">
        <v>4.472857021493501E-2</v>
      </c>
      <c r="H289" s="8">
        <v>8.2087333276696969E-2</v>
      </c>
      <c r="I289" s="8">
        <v>0</v>
      </c>
      <c r="J289" s="8">
        <v>0.49218418146291731</v>
      </c>
      <c r="K289" s="8">
        <v>8.1620083255458331E-2</v>
      </c>
      <c r="L289" s="31">
        <v>0.64870971741915928</v>
      </c>
      <c r="M289" s="31" t="s">
        <v>717</v>
      </c>
      <c r="N289" s="31" t="s">
        <v>717</v>
      </c>
      <c r="O289" s="9"/>
      <c r="P289" s="9"/>
      <c r="Q289" s="9"/>
      <c r="S289" s="3" t="s">
        <v>233</v>
      </c>
      <c r="T289" s="12">
        <v>72581</v>
      </c>
      <c r="U289" s="8">
        <v>4.0143658619517172E-2</v>
      </c>
      <c r="V289" s="8">
        <v>0.19916695001700102</v>
      </c>
      <c r="W289" s="8">
        <v>3.9187351241074461E-2</v>
      </c>
      <c r="X289" s="8">
        <v>4.8070384223053382E-2</v>
      </c>
      <c r="Y289" s="8">
        <v>8.3411254675280516E-2</v>
      </c>
      <c r="Z289" s="8">
        <v>0</v>
      </c>
      <c r="AA289" s="8">
        <v>0.49217953077184629</v>
      </c>
      <c r="AB289" s="8">
        <v>9.7840870452227127E-2</v>
      </c>
      <c r="AC289" s="31">
        <v>0.64832394152739703</v>
      </c>
      <c r="AD289" s="31" t="s">
        <v>717</v>
      </c>
      <c r="AE289" s="9" t="s">
        <v>717</v>
      </c>
      <c r="AF289" s="9"/>
    </row>
    <row r="290" spans="2:32" x14ac:dyDescent="0.25">
      <c r="B290" s="3" t="s">
        <v>234</v>
      </c>
      <c r="C290" s="12">
        <v>74123</v>
      </c>
      <c r="D290" s="8">
        <v>9.4520915266356809E-2</v>
      </c>
      <c r="E290" s="8">
        <v>0.43571237039685379</v>
      </c>
      <c r="F290" s="8">
        <v>0.11735788344654988</v>
      </c>
      <c r="G290" s="8">
        <v>0.10064354665713264</v>
      </c>
      <c r="H290" s="8">
        <v>0.23257061136932428</v>
      </c>
      <c r="I290" s="8">
        <v>0</v>
      </c>
      <c r="J290" s="8">
        <v>0</v>
      </c>
      <c r="K290" s="8">
        <v>1.9194672863782625E-2</v>
      </c>
      <c r="L290" s="31">
        <v>0.60375322099753115</v>
      </c>
      <c r="M290" s="31" t="s">
        <v>2</v>
      </c>
      <c r="N290" s="31" t="s">
        <v>2</v>
      </c>
      <c r="O290" s="9"/>
      <c r="P290" s="9"/>
      <c r="Q290" s="9"/>
      <c r="S290" s="3" t="s">
        <v>234</v>
      </c>
      <c r="T290" s="12">
        <v>74123</v>
      </c>
      <c r="U290" s="8">
        <v>9.6205261857152488E-2</v>
      </c>
      <c r="V290" s="8">
        <v>0.42112831112808646</v>
      </c>
      <c r="W290" s="8">
        <v>0.12107663618593992</v>
      </c>
      <c r="X290" s="8">
        <v>0.10267586330854434</v>
      </c>
      <c r="Y290" s="8">
        <v>0.23712058235413064</v>
      </c>
      <c r="Z290" s="8">
        <v>0</v>
      </c>
      <c r="AA290" s="8">
        <v>0</v>
      </c>
      <c r="AB290" s="8">
        <v>2.1793345166146172E-2</v>
      </c>
      <c r="AC290" s="31">
        <v>0.60047488633757407</v>
      </c>
      <c r="AD290" s="31" t="s">
        <v>2</v>
      </c>
      <c r="AE290" s="9" t="s">
        <v>2</v>
      </c>
      <c r="AF290" s="9"/>
    </row>
    <row r="291" spans="2:32" x14ac:dyDescent="0.25">
      <c r="B291" s="3" t="s">
        <v>595</v>
      </c>
      <c r="C291" s="12">
        <v>70273</v>
      </c>
      <c r="D291" s="8">
        <v>0.12219501729055708</v>
      </c>
      <c r="E291" s="8">
        <v>0.37228967362495896</v>
      </c>
      <c r="F291" s="8">
        <v>7.4942575157129515E-2</v>
      </c>
      <c r="G291" s="8">
        <v>0.31297170406643615</v>
      </c>
      <c r="H291" s="8">
        <v>0.10366761743695888</v>
      </c>
      <c r="I291" s="8">
        <v>0</v>
      </c>
      <c r="J291" s="8">
        <v>0</v>
      </c>
      <c r="K291" s="8">
        <v>1.3933412423959412E-2</v>
      </c>
      <c r="L291" s="31">
        <v>0.56375848476655332</v>
      </c>
      <c r="M291" s="31" t="s">
        <v>2</v>
      </c>
      <c r="N291" s="31" t="s">
        <v>2</v>
      </c>
      <c r="O291" s="9"/>
      <c r="P291" s="9"/>
      <c r="Q291" s="9"/>
      <c r="S291" s="3" t="s">
        <v>595</v>
      </c>
      <c r="T291" s="12">
        <v>70273</v>
      </c>
      <c r="U291" s="8">
        <v>0.13128548256285483</v>
      </c>
      <c r="V291" s="8">
        <v>0.36927210056772103</v>
      </c>
      <c r="W291" s="8">
        <v>7.4057177615571776E-2</v>
      </c>
      <c r="X291" s="8">
        <v>0.31214517437145173</v>
      </c>
      <c r="Y291" s="8">
        <v>9.6512570965125707E-2</v>
      </c>
      <c r="Z291" s="8">
        <v>0</v>
      </c>
      <c r="AA291" s="8">
        <v>0</v>
      </c>
      <c r="AB291" s="8">
        <v>1.672749391727494E-2</v>
      </c>
      <c r="AC291" s="31">
        <v>0.56146741991945692</v>
      </c>
      <c r="AD291" s="31" t="s">
        <v>2</v>
      </c>
      <c r="AE291" s="9" t="s">
        <v>2</v>
      </c>
      <c r="AF291" s="9"/>
    </row>
    <row r="292" spans="2:32" x14ac:dyDescent="0.25">
      <c r="B292" s="3" t="s">
        <v>596</v>
      </c>
      <c r="C292" s="12">
        <v>74367</v>
      </c>
      <c r="D292" s="8">
        <v>0.34134997858148214</v>
      </c>
      <c r="E292" s="8">
        <v>0.30155233257858555</v>
      </c>
      <c r="F292" s="8">
        <v>5.7524019337861818E-2</v>
      </c>
      <c r="G292" s="8">
        <v>0.19321542949227913</v>
      </c>
      <c r="H292" s="8">
        <v>8.4001387104012407E-2</v>
      </c>
      <c r="I292" s="8">
        <v>0</v>
      </c>
      <c r="J292" s="8">
        <v>0</v>
      </c>
      <c r="K292" s="8">
        <v>2.2356852905778921E-2</v>
      </c>
      <c r="L292" s="31">
        <v>0.65920367905119204</v>
      </c>
      <c r="M292" s="31" t="s">
        <v>1</v>
      </c>
      <c r="N292" s="31" t="s">
        <v>1</v>
      </c>
      <c r="O292" s="9"/>
      <c r="P292" s="9"/>
      <c r="Q292" s="9"/>
      <c r="S292" s="3" t="s">
        <v>596</v>
      </c>
      <c r="T292" s="12">
        <v>74367</v>
      </c>
      <c r="U292" s="8">
        <v>0.34822434885960779</v>
      </c>
      <c r="V292" s="8">
        <v>0.28937068382548825</v>
      </c>
      <c r="W292" s="8">
        <v>5.6886411606795223E-2</v>
      </c>
      <c r="X292" s="8">
        <v>0.196028607143589</v>
      </c>
      <c r="Y292" s="8">
        <v>8.1825447242771368E-2</v>
      </c>
      <c r="Z292" s="8">
        <v>0</v>
      </c>
      <c r="AA292" s="8">
        <v>0</v>
      </c>
      <c r="AB292" s="8">
        <v>2.7664501321748396E-2</v>
      </c>
      <c r="AC292" s="31">
        <v>0.65619159035593744</v>
      </c>
      <c r="AD292" s="31" t="s">
        <v>1</v>
      </c>
      <c r="AE292" s="9" t="s">
        <v>1</v>
      </c>
      <c r="AF292" s="9"/>
    </row>
    <row r="293" spans="2:32" x14ac:dyDescent="0.25">
      <c r="B293" s="3" t="s">
        <v>235</v>
      </c>
      <c r="C293" s="12">
        <v>74924</v>
      </c>
      <c r="D293" s="8">
        <v>0.3291386616014027</v>
      </c>
      <c r="E293" s="8">
        <v>0.22771770894213911</v>
      </c>
      <c r="F293" s="8">
        <v>0.18466905318527177</v>
      </c>
      <c r="G293" s="8">
        <v>0.17024035651665692</v>
      </c>
      <c r="H293" s="8">
        <v>7.7914962010520158E-2</v>
      </c>
      <c r="I293" s="8">
        <v>0</v>
      </c>
      <c r="J293" s="8">
        <v>0</v>
      </c>
      <c r="K293" s="8">
        <v>1.0319257744009351E-2</v>
      </c>
      <c r="L293" s="31">
        <v>0.73076717740643848</v>
      </c>
      <c r="M293" s="31" t="s">
        <v>1</v>
      </c>
      <c r="N293" s="31" t="s">
        <v>1</v>
      </c>
      <c r="O293" s="9"/>
      <c r="P293" s="9"/>
      <c r="Q293" s="9"/>
      <c r="S293" s="3" t="s">
        <v>235</v>
      </c>
      <c r="T293" s="12">
        <v>74924</v>
      </c>
      <c r="U293" s="8">
        <v>0.34422542422469282</v>
      </c>
      <c r="V293" s="8">
        <v>0.2243453774136922</v>
      </c>
      <c r="W293" s="8">
        <v>0.18375146284376828</v>
      </c>
      <c r="X293" s="8">
        <v>0.16318022235225277</v>
      </c>
      <c r="Y293" s="8">
        <v>7.4842744294909308E-2</v>
      </c>
      <c r="Z293" s="8">
        <v>0</v>
      </c>
      <c r="AA293" s="8">
        <v>0</v>
      </c>
      <c r="AB293" s="8">
        <v>9.6547688706846106E-3</v>
      </c>
      <c r="AC293" s="31">
        <v>0.72991297848486469</v>
      </c>
      <c r="AD293" s="31" t="s">
        <v>1</v>
      </c>
      <c r="AE293" s="9" t="s">
        <v>1</v>
      </c>
      <c r="AF293" s="9"/>
    </row>
    <row r="294" spans="2:32" x14ac:dyDescent="0.25">
      <c r="B294" s="3" t="s">
        <v>597</v>
      </c>
      <c r="C294" s="12">
        <v>77307</v>
      </c>
      <c r="D294" s="8">
        <v>0.27614931589672392</v>
      </c>
      <c r="E294" s="8">
        <v>0.34901583178449069</v>
      </c>
      <c r="F294" s="8">
        <v>0.10414940546834763</v>
      </c>
      <c r="G294" s="8">
        <v>0.11277067425039747</v>
      </c>
      <c r="H294" s="8">
        <v>0.12898313814183668</v>
      </c>
      <c r="I294" s="8">
        <v>0</v>
      </c>
      <c r="J294" s="8">
        <v>0</v>
      </c>
      <c r="K294" s="8">
        <v>2.8931634458203639E-2</v>
      </c>
      <c r="L294" s="31">
        <v>0.57765790937431283</v>
      </c>
      <c r="M294" s="31" t="s">
        <v>2</v>
      </c>
      <c r="N294" s="31" t="s">
        <v>2</v>
      </c>
      <c r="O294" s="9"/>
      <c r="P294" s="9"/>
      <c r="Q294" s="9"/>
      <c r="S294" s="3" t="s">
        <v>597</v>
      </c>
      <c r="T294" s="12">
        <v>77307</v>
      </c>
      <c r="U294" s="8">
        <v>0.28992977401638609</v>
      </c>
      <c r="V294" s="8">
        <v>0.32967948140812098</v>
      </c>
      <c r="W294" s="8">
        <v>0.10813000810299811</v>
      </c>
      <c r="X294" s="8">
        <v>0.11285675700009003</v>
      </c>
      <c r="Y294" s="8">
        <v>0.12683442873863329</v>
      </c>
      <c r="Z294" s="8">
        <v>0</v>
      </c>
      <c r="AA294" s="8">
        <v>0</v>
      </c>
      <c r="AB294" s="8">
        <v>3.2569550733771498E-2</v>
      </c>
      <c r="AC294" s="31">
        <v>0.57469569379228269</v>
      </c>
      <c r="AD294" s="31" t="s">
        <v>2</v>
      </c>
      <c r="AE294" s="9" t="s">
        <v>2</v>
      </c>
      <c r="AF294" s="9"/>
    </row>
    <row r="295" spans="2:32" x14ac:dyDescent="0.25">
      <c r="B295" s="3" t="s">
        <v>236</v>
      </c>
      <c r="C295" s="12">
        <v>79391</v>
      </c>
      <c r="D295" s="8">
        <v>0.25659659469228574</v>
      </c>
      <c r="E295" s="8">
        <v>0.28920384286121942</v>
      </c>
      <c r="F295" s="8">
        <v>5.7224388851897651E-2</v>
      </c>
      <c r="G295" s="8">
        <v>0.23753448111861505</v>
      </c>
      <c r="H295" s="8">
        <v>0.14458289736516694</v>
      </c>
      <c r="I295" s="8">
        <v>0</v>
      </c>
      <c r="J295" s="8">
        <v>0</v>
      </c>
      <c r="K295" s="8">
        <v>1.4857795110815182E-2</v>
      </c>
      <c r="L295" s="31">
        <v>0.66210275723948553</v>
      </c>
      <c r="M295" s="31" t="s">
        <v>2</v>
      </c>
      <c r="N295" s="31" t="s">
        <v>2</v>
      </c>
      <c r="O295" s="9"/>
      <c r="P295" s="9"/>
      <c r="Q295" s="9"/>
      <c r="S295" s="3" t="s">
        <v>236</v>
      </c>
      <c r="T295" s="12">
        <v>79391</v>
      </c>
      <c r="U295" s="8">
        <v>0.26451600580640233</v>
      </c>
      <c r="V295" s="8">
        <v>0.28703491481396592</v>
      </c>
      <c r="W295" s="8">
        <v>5.6879822751929099E-2</v>
      </c>
      <c r="X295" s="8">
        <v>0.23605699442279776</v>
      </c>
      <c r="Y295" s="8">
        <v>0.13941095576438231</v>
      </c>
      <c r="Z295" s="8">
        <v>0</v>
      </c>
      <c r="AA295" s="8">
        <v>0</v>
      </c>
      <c r="AB295" s="8">
        <v>1.6101306440522576E-2</v>
      </c>
      <c r="AC295" s="31">
        <v>0.65947021702711894</v>
      </c>
      <c r="AD295" s="31" t="s">
        <v>2</v>
      </c>
      <c r="AE295" s="9" t="s">
        <v>2</v>
      </c>
      <c r="AF295" s="9"/>
    </row>
    <row r="296" spans="2:32" x14ac:dyDescent="0.25">
      <c r="B296" s="3" t="s">
        <v>237</v>
      </c>
      <c r="C296" s="12">
        <v>77342</v>
      </c>
      <c r="D296" s="8">
        <v>0.18083601040232522</v>
      </c>
      <c r="E296" s="8">
        <v>0.1804726938962827</v>
      </c>
      <c r="F296" s="8">
        <v>0.3996864004895212</v>
      </c>
      <c r="G296" s="8">
        <v>0.12752409362092704</v>
      </c>
      <c r="H296" s="8">
        <v>9.4634388863392996E-2</v>
      </c>
      <c r="I296" s="8">
        <v>0</v>
      </c>
      <c r="J296" s="8">
        <v>0</v>
      </c>
      <c r="K296" s="8">
        <v>1.6846412727550865E-2</v>
      </c>
      <c r="L296" s="31">
        <v>0.67616560213079568</v>
      </c>
      <c r="M296" s="31" t="s">
        <v>3</v>
      </c>
      <c r="N296" s="31" t="s">
        <v>3</v>
      </c>
      <c r="O296" s="9"/>
      <c r="P296" s="9"/>
      <c r="Q296" s="9"/>
      <c r="S296" s="3" t="s">
        <v>237</v>
      </c>
      <c r="T296" s="12">
        <v>77342</v>
      </c>
      <c r="U296" s="8">
        <v>0.18760905831144178</v>
      </c>
      <c r="V296" s="8">
        <v>0.17132940883204539</v>
      </c>
      <c r="W296" s="8">
        <v>0.40451765066825179</v>
      </c>
      <c r="X296" s="8">
        <v>0.12795536039577382</v>
      </c>
      <c r="Y296" s="8">
        <v>9.0794040382734753E-2</v>
      </c>
      <c r="Z296" s="8">
        <v>0</v>
      </c>
      <c r="AA296" s="8">
        <v>0</v>
      </c>
      <c r="AB296" s="8">
        <v>1.7794481409752448E-2</v>
      </c>
      <c r="AC296" s="31">
        <v>0.67429081223655973</v>
      </c>
      <c r="AD296" s="31" t="s">
        <v>3</v>
      </c>
      <c r="AE296" s="9" t="s">
        <v>3</v>
      </c>
      <c r="AF296" s="9"/>
    </row>
    <row r="297" spans="2:32" x14ac:dyDescent="0.25">
      <c r="B297" s="3" t="s">
        <v>598</v>
      </c>
      <c r="C297" s="12">
        <v>71662</v>
      </c>
      <c r="D297" s="8">
        <v>0.36515969888997574</v>
      </c>
      <c r="E297" s="8">
        <v>0.22323820865053376</v>
      </c>
      <c r="F297" s="8">
        <v>7.32360821673117E-2</v>
      </c>
      <c r="G297" s="8">
        <v>0.26436439416493002</v>
      </c>
      <c r="H297" s="8">
        <v>6.1731807936035388E-2</v>
      </c>
      <c r="I297" s="8">
        <v>0</v>
      </c>
      <c r="J297" s="8">
        <v>0</v>
      </c>
      <c r="K297" s="8">
        <v>1.2269808191213372E-2</v>
      </c>
      <c r="L297" s="31">
        <v>0.65621947475649578</v>
      </c>
      <c r="M297" s="31" t="s">
        <v>1</v>
      </c>
      <c r="N297" s="31" t="s">
        <v>1</v>
      </c>
      <c r="O297" s="9"/>
      <c r="P297" s="9"/>
      <c r="Q297" s="9"/>
      <c r="S297" s="3" t="s">
        <v>598</v>
      </c>
      <c r="T297" s="12">
        <v>71662</v>
      </c>
      <c r="U297" s="8">
        <v>0.38444529489305607</v>
      </c>
      <c r="V297" s="8">
        <v>0.21918186843559978</v>
      </c>
      <c r="W297" s="8">
        <v>7.2436960496661984E-2</v>
      </c>
      <c r="X297" s="8">
        <v>0.25351873113067142</v>
      </c>
      <c r="Y297" s="8">
        <v>5.821320746693881E-2</v>
      </c>
      <c r="Z297" s="8">
        <v>0</v>
      </c>
      <c r="AA297" s="8">
        <v>0</v>
      </c>
      <c r="AB297" s="8">
        <v>1.2203937577071906E-2</v>
      </c>
      <c r="AC297" s="31">
        <v>0.6563311099327398</v>
      </c>
      <c r="AD297" s="31" t="s">
        <v>1</v>
      </c>
      <c r="AE297" s="9" t="s">
        <v>1</v>
      </c>
      <c r="AF297" s="9"/>
    </row>
    <row r="298" spans="2:32" x14ac:dyDescent="0.25">
      <c r="B298" s="3" t="s">
        <v>238</v>
      </c>
      <c r="C298" s="12">
        <v>72088</v>
      </c>
      <c r="D298" s="8">
        <v>8.5741933840943238E-2</v>
      </c>
      <c r="E298" s="8">
        <v>0.48213603605897781</v>
      </c>
      <c r="F298" s="8">
        <v>7.3544016909012203E-2</v>
      </c>
      <c r="G298" s="8">
        <v>0.22086123914538186</v>
      </c>
      <c r="H298" s="8">
        <v>0.12485675723853422</v>
      </c>
      <c r="I298" s="8">
        <v>0</v>
      </c>
      <c r="J298" s="8">
        <v>0</v>
      </c>
      <c r="K298" s="8">
        <v>1.2860016807150678E-2</v>
      </c>
      <c r="L298" s="31">
        <v>0.54473698812562421</v>
      </c>
      <c r="M298" s="31" t="s">
        <v>2</v>
      </c>
      <c r="N298" s="31" t="s">
        <v>2</v>
      </c>
      <c r="O298" s="9"/>
      <c r="P298" s="9"/>
      <c r="Q298" s="9"/>
      <c r="S298" s="3" t="s">
        <v>238</v>
      </c>
      <c r="T298" s="12">
        <v>72088</v>
      </c>
      <c r="U298" s="8">
        <v>9.9189196102002705E-2</v>
      </c>
      <c r="V298" s="8">
        <v>0.47553520730490828</v>
      </c>
      <c r="W298" s="8">
        <v>7.501854362227281E-2</v>
      </c>
      <c r="X298" s="8">
        <v>0.22247231245364094</v>
      </c>
      <c r="Y298" s="8">
        <v>0.11118500140675755</v>
      </c>
      <c r="Z298" s="8">
        <v>0</v>
      </c>
      <c r="AA298" s="8">
        <v>0</v>
      </c>
      <c r="AB298" s="8">
        <v>1.6599739110417681E-2</v>
      </c>
      <c r="AC298" s="31">
        <v>0.54235101542559094</v>
      </c>
      <c r="AD298" s="31" t="s">
        <v>2</v>
      </c>
      <c r="AE298" s="9" t="s">
        <v>2</v>
      </c>
      <c r="AF298" s="9"/>
    </row>
    <row r="299" spans="2:32" x14ac:dyDescent="0.25">
      <c r="B299" s="3" t="s">
        <v>239</v>
      </c>
      <c r="C299" s="12">
        <v>74084</v>
      </c>
      <c r="D299" s="8">
        <v>0.20154161953835198</v>
      </c>
      <c r="E299" s="8">
        <v>0.37784340831971847</v>
      </c>
      <c r="F299" s="8">
        <v>7.8170164634912651E-2</v>
      </c>
      <c r="G299" s="8">
        <v>0.22849901554187088</v>
      </c>
      <c r="H299" s="8">
        <v>0.10462485861505592</v>
      </c>
      <c r="I299" s="8">
        <v>0</v>
      </c>
      <c r="J299" s="8">
        <v>0</v>
      </c>
      <c r="K299" s="8">
        <v>9.320933350090068E-3</v>
      </c>
      <c r="L299" s="31">
        <v>0.64443064629339664</v>
      </c>
      <c r="M299" s="31" t="s">
        <v>2</v>
      </c>
      <c r="N299" s="31" t="s">
        <v>2</v>
      </c>
      <c r="O299" s="9"/>
      <c r="P299" s="9"/>
      <c r="Q299" s="9"/>
      <c r="S299" s="3" t="s">
        <v>239</v>
      </c>
      <c r="T299" s="12">
        <v>74084</v>
      </c>
      <c r="U299" s="8">
        <v>0.21810742761225346</v>
      </c>
      <c r="V299" s="8">
        <v>0.37308015107007975</v>
      </c>
      <c r="W299" s="8">
        <v>7.7234578262694087E-2</v>
      </c>
      <c r="X299" s="8">
        <v>0.22515736466638692</v>
      </c>
      <c r="Y299" s="8">
        <v>9.6013428451531685E-2</v>
      </c>
      <c r="Z299" s="8">
        <v>0</v>
      </c>
      <c r="AA299" s="8">
        <v>0</v>
      </c>
      <c r="AB299" s="8">
        <v>1.0407049937054134E-2</v>
      </c>
      <c r="AC299" s="31">
        <v>0.643323794611522</v>
      </c>
      <c r="AD299" s="31" t="s">
        <v>2</v>
      </c>
      <c r="AE299" s="9" t="s">
        <v>2</v>
      </c>
      <c r="AF299" s="9"/>
    </row>
    <row r="300" spans="2:32" x14ac:dyDescent="0.25">
      <c r="B300" s="3" t="s">
        <v>599</v>
      </c>
      <c r="C300" s="12">
        <v>74760</v>
      </c>
      <c r="D300" s="8">
        <v>0.22777149558152196</v>
      </c>
      <c r="E300" s="8">
        <v>0.33461071323868158</v>
      </c>
      <c r="F300" s="8">
        <v>7.320852703438456E-2</v>
      </c>
      <c r="G300" s="8">
        <v>0.20559534279850902</v>
      </c>
      <c r="H300" s="8">
        <v>0.14928592369225616</v>
      </c>
      <c r="I300" s="8">
        <v>0</v>
      </c>
      <c r="J300" s="8">
        <v>0</v>
      </c>
      <c r="K300" s="8">
        <v>9.5279976546467308E-3</v>
      </c>
      <c r="L300" s="31">
        <v>0.63876404494382022</v>
      </c>
      <c r="M300" s="31" t="s">
        <v>2</v>
      </c>
      <c r="N300" s="31" t="s">
        <v>2</v>
      </c>
      <c r="O300" s="9"/>
      <c r="P300" s="9"/>
      <c r="Q300" s="9"/>
      <c r="S300" s="3" t="s">
        <v>599</v>
      </c>
      <c r="T300" s="12">
        <v>74760</v>
      </c>
      <c r="U300" s="8">
        <v>0.24205840979235341</v>
      </c>
      <c r="V300" s="8">
        <v>0.33030296667996389</v>
      </c>
      <c r="W300" s="8">
        <v>7.1469062965840144E-2</v>
      </c>
      <c r="X300" s="8">
        <v>0.20302756723844717</v>
      </c>
      <c r="Y300" s="8">
        <v>0.14312708643893426</v>
      </c>
      <c r="Z300" s="8">
        <v>0</v>
      </c>
      <c r="AA300" s="8">
        <v>0</v>
      </c>
      <c r="AB300" s="8">
        <v>1.0014906884461147E-2</v>
      </c>
      <c r="AC300" s="31">
        <v>0.63709202782236485</v>
      </c>
      <c r="AD300" s="31" t="s">
        <v>2</v>
      </c>
      <c r="AE300" s="9" t="s">
        <v>2</v>
      </c>
      <c r="AF300" s="9"/>
    </row>
    <row r="301" spans="2:32" x14ac:dyDescent="0.25">
      <c r="B301" s="3" t="s">
        <v>600</v>
      </c>
      <c r="C301" s="12">
        <v>70553</v>
      </c>
      <c r="D301" s="8">
        <v>0.11408097081284653</v>
      </c>
      <c r="E301" s="8">
        <v>0.33899989538654673</v>
      </c>
      <c r="F301" s="8">
        <v>0.11379328381629877</v>
      </c>
      <c r="G301" s="8">
        <v>0.11415943090281411</v>
      </c>
      <c r="H301" s="8">
        <v>0.29720682079715449</v>
      </c>
      <c r="I301" s="8">
        <v>0</v>
      </c>
      <c r="J301" s="8">
        <v>0</v>
      </c>
      <c r="K301" s="8">
        <v>2.1759598284339366E-2</v>
      </c>
      <c r="L301" s="31">
        <v>0.54194718863832858</v>
      </c>
      <c r="M301" s="31" t="s">
        <v>2</v>
      </c>
      <c r="N301" s="31" t="s">
        <v>2</v>
      </c>
      <c r="O301" s="9"/>
      <c r="P301" s="9"/>
      <c r="Q301" s="9"/>
      <c r="S301" s="3" t="s">
        <v>600</v>
      </c>
      <c r="T301" s="12">
        <v>70553</v>
      </c>
      <c r="U301" s="8">
        <v>0.11687798191738935</v>
      </c>
      <c r="V301" s="8">
        <v>0.33231409969159398</v>
      </c>
      <c r="W301" s="8">
        <v>0.11094709650209558</v>
      </c>
      <c r="X301" s="8">
        <v>0.11961936895379181</v>
      </c>
      <c r="Y301" s="8">
        <v>0.29585892400558822</v>
      </c>
      <c r="Z301" s="8">
        <v>0</v>
      </c>
      <c r="AA301" s="8">
        <v>0</v>
      </c>
      <c r="AB301" s="8">
        <v>2.438252892954108E-2</v>
      </c>
      <c r="AC301" s="31">
        <v>0.53770923986223118</v>
      </c>
      <c r="AD301" s="31" t="s">
        <v>2</v>
      </c>
      <c r="AE301" s="9" t="s">
        <v>2</v>
      </c>
      <c r="AF301" s="9"/>
    </row>
    <row r="302" spans="2:32" x14ac:dyDescent="0.25">
      <c r="B302" s="3" t="s">
        <v>240</v>
      </c>
      <c r="C302" s="12">
        <v>76207</v>
      </c>
      <c r="D302" s="8">
        <v>0.18437038253160401</v>
      </c>
      <c r="E302" s="8">
        <v>0.35408213523465537</v>
      </c>
      <c r="F302" s="8">
        <v>6.8508572366723738E-2</v>
      </c>
      <c r="G302" s="8">
        <v>0.24645261158149026</v>
      </c>
      <c r="H302" s="8">
        <v>0.12604076271782724</v>
      </c>
      <c r="I302" s="8">
        <v>0</v>
      </c>
      <c r="J302" s="8">
        <v>0</v>
      </c>
      <c r="K302" s="8">
        <v>2.0545535567699415E-2</v>
      </c>
      <c r="L302" s="31">
        <v>0.55948928576115053</v>
      </c>
      <c r="M302" s="31" t="s">
        <v>2</v>
      </c>
      <c r="N302" s="31" t="s">
        <v>2</v>
      </c>
      <c r="O302" s="9"/>
      <c r="P302" s="9"/>
      <c r="Q302" s="9"/>
      <c r="S302" s="3" t="s">
        <v>240</v>
      </c>
      <c r="T302" s="12">
        <v>76207</v>
      </c>
      <c r="U302" s="8">
        <v>0.19132526710535624</v>
      </c>
      <c r="V302" s="8">
        <v>0.34109295030543174</v>
      </c>
      <c r="W302" s="8">
        <v>6.8798792424349636E-2</v>
      </c>
      <c r="X302" s="8">
        <v>0.25038326375622066</v>
      </c>
      <c r="Y302" s="8">
        <v>0.12151229981839194</v>
      </c>
      <c r="Z302" s="8">
        <v>0</v>
      </c>
      <c r="AA302" s="8">
        <v>0</v>
      </c>
      <c r="AB302" s="8">
        <v>2.6887426590249772E-2</v>
      </c>
      <c r="AC302" s="31">
        <v>0.55636621307753886</v>
      </c>
      <c r="AD302" s="31" t="s">
        <v>2</v>
      </c>
      <c r="AE302" s="9" t="s">
        <v>2</v>
      </c>
      <c r="AF302" s="9"/>
    </row>
    <row r="303" spans="2:32" x14ac:dyDescent="0.25">
      <c r="B303" s="3" t="s">
        <v>241</v>
      </c>
      <c r="C303" s="12">
        <v>70178</v>
      </c>
      <c r="D303" s="8">
        <v>0.16469481605351172</v>
      </c>
      <c r="E303" s="8">
        <v>0.43005852842809367</v>
      </c>
      <c r="F303" s="8">
        <v>7.880434782608696E-2</v>
      </c>
      <c r="G303" s="8">
        <v>0.13323578595317725</v>
      </c>
      <c r="H303" s="8">
        <v>0.16438127090301002</v>
      </c>
      <c r="I303" s="8">
        <v>0</v>
      </c>
      <c r="J303" s="8">
        <v>0</v>
      </c>
      <c r="K303" s="8">
        <v>2.8825250836120402E-2</v>
      </c>
      <c r="L303" s="31">
        <v>0.68169511812818828</v>
      </c>
      <c r="M303" s="31" t="s">
        <v>2</v>
      </c>
      <c r="N303" s="31" t="s">
        <v>2</v>
      </c>
      <c r="O303" s="9"/>
      <c r="P303" s="9"/>
      <c r="Q303" s="9"/>
      <c r="S303" s="3" t="s">
        <v>241</v>
      </c>
      <c r="T303" s="12">
        <v>70178</v>
      </c>
      <c r="U303" s="8">
        <v>0.16373494735514785</v>
      </c>
      <c r="V303" s="8">
        <v>0.41191181724565495</v>
      </c>
      <c r="W303" s="8">
        <v>8.2487442994346724E-2</v>
      </c>
      <c r="X303" s="8">
        <v>0.14034424059012673</v>
      </c>
      <c r="Y303" s="8">
        <v>0.16501691780677974</v>
      </c>
      <c r="Z303" s="8">
        <v>0</v>
      </c>
      <c r="AA303" s="8">
        <v>0</v>
      </c>
      <c r="AB303" s="8">
        <v>3.6504634007944015E-2</v>
      </c>
      <c r="AC303" s="31">
        <v>0.67803300179543446</v>
      </c>
      <c r="AD303" s="31" t="s">
        <v>2</v>
      </c>
      <c r="AE303" s="9" t="s">
        <v>2</v>
      </c>
      <c r="AF303" s="9"/>
    </row>
    <row r="304" spans="2:32" x14ac:dyDescent="0.25">
      <c r="B304" s="3" t="s">
        <v>242</v>
      </c>
      <c r="C304" s="12">
        <v>71593</v>
      </c>
      <c r="D304" s="8">
        <v>0.20939817043813191</v>
      </c>
      <c r="E304" s="8">
        <v>0.38413095811266251</v>
      </c>
      <c r="F304" s="8">
        <v>0.1210784785748676</v>
      </c>
      <c r="G304" s="8">
        <v>0.1737120847376023</v>
      </c>
      <c r="H304" s="8">
        <v>9.690900337024555E-2</v>
      </c>
      <c r="I304" s="8">
        <v>0</v>
      </c>
      <c r="J304" s="8">
        <v>0</v>
      </c>
      <c r="K304" s="8">
        <v>1.4771304766490131E-2</v>
      </c>
      <c r="L304" s="31">
        <v>0.7252804045088207</v>
      </c>
      <c r="M304" s="31" t="s">
        <v>2</v>
      </c>
      <c r="N304" s="31" t="s">
        <v>2</v>
      </c>
      <c r="O304" s="9"/>
      <c r="P304" s="9"/>
      <c r="Q304" s="9"/>
      <c r="S304" s="3" t="s">
        <v>242</v>
      </c>
      <c r="T304" s="12">
        <v>71593</v>
      </c>
      <c r="U304" s="8">
        <v>0.21596135265700483</v>
      </c>
      <c r="V304" s="8">
        <v>0.38092753623188408</v>
      </c>
      <c r="W304" s="8">
        <v>0.12038647342995169</v>
      </c>
      <c r="X304" s="8">
        <v>0.17327536231884058</v>
      </c>
      <c r="Y304" s="8">
        <v>9.2830917874396138E-2</v>
      </c>
      <c r="Z304" s="8">
        <v>0</v>
      </c>
      <c r="AA304" s="8">
        <v>0</v>
      </c>
      <c r="AB304" s="8">
        <v>1.6618357487922706E-2</v>
      </c>
      <c r="AC304" s="31">
        <v>0.72283603145558928</v>
      </c>
      <c r="AD304" s="31" t="s">
        <v>2</v>
      </c>
      <c r="AE304" s="9" t="s">
        <v>2</v>
      </c>
      <c r="AF304" s="9"/>
    </row>
    <row r="305" spans="2:32" x14ac:dyDescent="0.25">
      <c r="B305" s="3" t="s">
        <v>601</v>
      </c>
      <c r="C305" s="12">
        <v>75952</v>
      </c>
      <c r="D305" s="8">
        <v>0.15281150246910211</v>
      </c>
      <c r="E305" s="8">
        <v>0.38826289798925057</v>
      </c>
      <c r="F305" s="8">
        <v>7.5027964968761088E-2</v>
      </c>
      <c r="G305" s="8">
        <v>0.13133986303986031</v>
      </c>
      <c r="H305" s="8">
        <v>0.21572586145745232</v>
      </c>
      <c r="I305" s="8">
        <v>0</v>
      </c>
      <c r="J305" s="8">
        <v>0</v>
      </c>
      <c r="K305" s="8">
        <v>3.6831910075573626E-2</v>
      </c>
      <c r="L305" s="31">
        <v>0.48258110385506636</v>
      </c>
      <c r="M305" s="31" t="s">
        <v>2</v>
      </c>
      <c r="N305" s="31" t="s">
        <v>2</v>
      </c>
      <c r="O305" s="9"/>
      <c r="P305" s="9"/>
      <c r="Q305" s="9"/>
      <c r="S305" s="3" t="s">
        <v>601</v>
      </c>
      <c r="T305" s="12">
        <v>75952</v>
      </c>
      <c r="U305" s="8">
        <v>0.15731294855225891</v>
      </c>
      <c r="V305" s="8">
        <v>0.37300299722275687</v>
      </c>
      <c r="W305" s="8">
        <v>7.6250446833667884E-2</v>
      </c>
      <c r="X305" s="8">
        <v>0.13682734347072895</v>
      </c>
      <c r="Y305" s="8">
        <v>0.2088156845491792</v>
      </c>
      <c r="Z305" s="8">
        <v>0</v>
      </c>
      <c r="AA305" s="8">
        <v>0</v>
      </c>
      <c r="AB305" s="8">
        <v>4.7790579371408147E-2</v>
      </c>
      <c r="AC305" s="31">
        <v>0.47881556772698547</v>
      </c>
      <c r="AD305" s="31" t="s">
        <v>2</v>
      </c>
      <c r="AE305" s="9" t="s">
        <v>2</v>
      </c>
      <c r="AF305" s="9"/>
    </row>
    <row r="306" spans="2:32" x14ac:dyDescent="0.25">
      <c r="B306" s="3" t="s">
        <v>602</v>
      </c>
      <c r="C306" s="12">
        <v>71854</v>
      </c>
      <c r="D306" s="8">
        <v>0.22075653812566071</v>
      </c>
      <c r="E306" s="8">
        <v>0.34014340212345451</v>
      </c>
      <c r="F306" s="8">
        <v>7.0942685112837245E-2</v>
      </c>
      <c r="G306" s="8">
        <v>0.25943374546123088</v>
      </c>
      <c r="H306" s="8">
        <v>9.5532472307763017E-2</v>
      </c>
      <c r="I306" s="8">
        <v>0</v>
      </c>
      <c r="J306" s="8">
        <v>0</v>
      </c>
      <c r="K306" s="8">
        <v>1.3191156869053637E-2</v>
      </c>
      <c r="L306" s="31">
        <v>0.60558911125337489</v>
      </c>
      <c r="M306" s="31" t="s">
        <v>2</v>
      </c>
      <c r="N306" s="31" t="s">
        <v>2</v>
      </c>
      <c r="O306" s="9"/>
      <c r="P306" s="9"/>
      <c r="Q306" s="9"/>
      <c r="S306" s="3" t="s">
        <v>602</v>
      </c>
      <c r="T306" s="12">
        <v>71854</v>
      </c>
      <c r="U306" s="8">
        <v>0.22652660741082767</v>
      </c>
      <c r="V306" s="8">
        <v>0.33852014313748124</v>
      </c>
      <c r="W306" s="8">
        <v>7.0229712570702985E-2</v>
      </c>
      <c r="X306" s="8">
        <v>0.25873254069029206</v>
      </c>
      <c r="Y306" s="8">
        <v>9.123860094655431E-2</v>
      </c>
      <c r="Z306" s="8">
        <v>0</v>
      </c>
      <c r="AA306" s="8">
        <v>0</v>
      </c>
      <c r="AB306" s="8">
        <v>1.4752395244141752E-2</v>
      </c>
      <c r="AC306" s="31">
        <v>0.60281960642413779</v>
      </c>
      <c r="AD306" s="31" t="s">
        <v>2</v>
      </c>
      <c r="AE306" s="9" t="s">
        <v>2</v>
      </c>
      <c r="AF306" s="9"/>
    </row>
    <row r="307" spans="2:32" x14ac:dyDescent="0.25">
      <c r="B307" s="3" t="s">
        <v>603</v>
      </c>
      <c r="C307" s="12">
        <v>70068</v>
      </c>
      <c r="D307" s="8">
        <v>0.17864688370306347</v>
      </c>
      <c r="E307" s="8">
        <v>0.37796504369538075</v>
      </c>
      <c r="F307" s="8">
        <v>7.3681936041486609E-2</v>
      </c>
      <c r="G307" s="8">
        <v>0.22003745318352061</v>
      </c>
      <c r="H307" s="8">
        <v>0.13267070008643042</v>
      </c>
      <c r="I307" s="8">
        <v>0</v>
      </c>
      <c r="J307" s="8">
        <v>0</v>
      </c>
      <c r="K307" s="8">
        <v>1.6997983290118122E-2</v>
      </c>
      <c r="L307" s="31">
        <v>0.59445110464120565</v>
      </c>
      <c r="M307" s="31" t="s">
        <v>2</v>
      </c>
      <c r="N307" s="31" t="s">
        <v>2</v>
      </c>
      <c r="O307" s="9"/>
      <c r="P307" s="9"/>
      <c r="Q307" s="9"/>
      <c r="S307" s="3" t="s">
        <v>603</v>
      </c>
      <c r="T307" s="12">
        <v>70068</v>
      </c>
      <c r="U307" s="8">
        <v>0.18175233588449746</v>
      </c>
      <c r="V307" s="8">
        <v>0.37248605712354232</v>
      </c>
      <c r="W307" s="8">
        <v>7.3734276539752286E-2</v>
      </c>
      <c r="X307" s="8">
        <v>0.22253072261522489</v>
      </c>
      <c r="Y307" s="8">
        <v>0.12948163886139211</v>
      </c>
      <c r="Z307" s="8">
        <v>0</v>
      </c>
      <c r="AA307" s="8">
        <v>0</v>
      </c>
      <c r="AB307" s="8">
        <v>2.0014968975590911E-2</v>
      </c>
      <c r="AC307" s="31">
        <v>0.59112576354398583</v>
      </c>
      <c r="AD307" s="31" t="s">
        <v>2</v>
      </c>
      <c r="AE307" s="9" t="s">
        <v>2</v>
      </c>
      <c r="AF307" s="9"/>
    </row>
    <row r="308" spans="2:32" x14ac:dyDescent="0.25">
      <c r="B308" s="3" t="s">
        <v>243</v>
      </c>
      <c r="C308" s="12">
        <v>76560</v>
      </c>
      <c r="D308" s="8">
        <v>0.28691580865217575</v>
      </c>
      <c r="E308" s="8">
        <v>0.23878225498919536</v>
      </c>
      <c r="F308" s="8">
        <v>0.1297190797000127</v>
      </c>
      <c r="G308" s="8">
        <v>0.17463243082920216</v>
      </c>
      <c r="H308" s="8">
        <v>9.6945044701495703E-2</v>
      </c>
      <c r="I308" s="8">
        <v>0</v>
      </c>
      <c r="J308" s="8">
        <v>0</v>
      </c>
      <c r="K308" s="8">
        <v>7.3005381127918309E-2</v>
      </c>
      <c r="L308" s="31">
        <v>0.61653605015673985</v>
      </c>
      <c r="M308" s="31" t="s">
        <v>1</v>
      </c>
      <c r="N308" s="31" t="s">
        <v>1</v>
      </c>
      <c r="O308" s="9"/>
      <c r="P308" s="9"/>
      <c r="Q308" s="9"/>
      <c r="S308" s="3" t="s">
        <v>243</v>
      </c>
      <c r="T308" s="12">
        <v>76560</v>
      </c>
      <c r="U308" s="8">
        <v>0.26669783454108847</v>
      </c>
      <c r="V308" s="8">
        <v>0.20500669400939286</v>
      </c>
      <c r="W308" s="8">
        <v>0.13840661325626369</v>
      </c>
      <c r="X308" s="8">
        <v>0.20150030813694031</v>
      </c>
      <c r="Y308" s="8">
        <v>9.5076184202137828E-2</v>
      </c>
      <c r="Z308" s="8">
        <v>0</v>
      </c>
      <c r="AA308" s="8">
        <v>0</v>
      </c>
      <c r="AB308" s="8">
        <v>9.3312365854176849E-2</v>
      </c>
      <c r="AC308" s="31">
        <v>0.6146421107628004</v>
      </c>
      <c r="AD308" s="31" t="s">
        <v>1</v>
      </c>
      <c r="AE308" s="9" t="s">
        <v>1</v>
      </c>
      <c r="AF308" s="9"/>
    </row>
    <row r="309" spans="2:32" x14ac:dyDescent="0.25">
      <c r="B309" s="3" t="s">
        <v>244</v>
      </c>
      <c r="C309" s="12">
        <v>70866</v>
      </c>
      <c r="D309" s="8">
        <v>0.10661060499883204</v>
      </c>
      <c r="E309" s="8">
        <v>0.212940901658491</v>
      </c>
      <c r="F309" s="8">
        <v>4.8213034337771549E-2</v>
      </c>
      <c r="G309" s="8">
        <v>9.6332632562485407E-2</v>
      </c>
      <c r="H309" s="8">
        <v>0.10932025227750526</v>
      </c>
      <c r="I309" s="8">
        <v>0</v>
      </c>
      <c r="J309" s="8">
        <v>0.35230086428404578</v>
      </c>
      <c r="K309" s="8">
        <v>7.4281709880868962E-2</v>
      </c>
      <c r="L309" s="31">
        <v>0.6040978748624164</v>
      </c>
      <c r="M309" s="31" t="s">
        <v>717</v>
      </c>
      <c r="N309" s="31" t="s">
        <v>717</v>
      </c>
      <c r="O309" s="9"/>
      <c r="P309" s="9"/>
      <c r="Q309" s="9"/>
      <c r="S309" s="3" t="s">
        <v>244</v>
      </c>
      <c r="T309" s="12">
        <v>70866</v>
      </c>
      <c r="U309" s="8">
        <v>9.3400186567164173E-2</v>
      </c>
      <c r="V309" s="8">
        <v>0.18192630597014925</v>
      </c>
      <c r="W309" s="8">
        <v>4.8437500000000001E-2</v>
      </c>
      <c r="X309" s="8">
        <v>0.10797574626865672</v>
      </c>
      <c r="Y309" s="8">
        <v>0.10830223880597015</v>
      </c>
      <c r="Z309" s="8">
        <v>0</v>
      </c>
      <c r="AA309" s="8">
        <v>0.3523087686567164</v>
      </c>
      <c r="AB309" s="8">
        <v>0.10764925373134328</v>
      </c>
      <c r="AC309" s="31">
        <v>0.6050856546157537</v>
      </c>
      <c r="AD309" s="31" t="s">
        <v>717</v>
      </c>
      <c r="AE309" s="9" t="s">
        <v>717</v>
      </c>
      <c r="AF309" s="9"/>
    </row>
    <row r="310" spans="2:32" x14ac:dyDescent="0.25">
      <c r="B310" s="3" t="s">
        <v>245</v>
      </c>
      <c r="C310" s="12">
        <v>74102</v>
      </c>
      <c r="D310" s="8">
        <v>0.18875073104991483</v>
      </c>
      <c r="E310" s="8">
        <v>0.33244335952399118</v>
      </c>
      <c r="F310" s="8">
        <v>8.4013527601902005E-2</v>
      </c>
      <c r="G310" s="8">
        <v>0.22427339995422993</v>
      </c>
      <c r="H310" s="8">
        <v>0.15528771581864875</v>
      </c>
      <c r="I310" s="8">
        <v>0</v>
      </c>
      <c r="J310" s="8">
        <v>0</v>
      </c>
      <c r="K310" s="8">
        <v>1.5231266051313348E-2</v>
      </c>
      <c r="L310" s="31">
        <v>0.5307144206634099</v>
      </c>
      <c r="M310" s="31" t="s">
        <v>2</v>
      </c>
      <c r="N310" s="31" t="s">
        <v>2</v>
      </c>
      <c r="O310" s="9"/>
      <c r="P310" s="9"/>
      <c r="Q310" s="9"/>
      <c r="S310" s="3" t="s">
        <v>245</v>
      </c>
      <c r="T310" s="12">
        <v>74102</v>
      </c>
      <c r="U310" s="8">
        <v>0.19368388699638861</v>
      </c>
      <c r="V310" s="8">
        <v>0.31998053428271395</v>
      </c>
      <c r="W310" s="8">
        <v>8.6187024562661682E-2</v>
      </c>
      <c r="X310" s="8">
        <v>0.23115539277207181</v>
      </c>
      <c r="Y310" s="8">
        <v>0.15096176011064724</v>
      </c>
      <c r="Z310" s="8">
        <v>0</v>
      </c>
      <c r="AA310" s="8">
        <v>0</v>
      </c>
      <c r="AB310" s="8">
        <v>1.8031401275516737E-2</v>
      </c>
      <c r="AC310" s="31">
        <v>0.5268818655366927</v>
      </c>
      <c r="AD310" s="31" t="s">
        <v>2</v>
      </c>
      <c r="AE310" s="9" t="s">
        <v>2</v>
      </c>
      <c r="AF310" s="9"/>
    </row>
    <row r="311" spans="2:32" x14ac:dyDescent="0.25">
      <c r="B311" s="3" t="s">
        <v>604</v>
      </c>
      <c r="C311" s="12">
        <v>75933</v>
      </c>
      <c r="D311" s="8">
        <v>0.31645000488710778</v>
      </c>
      <c r="E311" s="8">
        <v>0.26433388720555173</v>
      </c>
      <c r="F311" s="8">
        <v>7.2935196950444731E-2</v>
      </c>
      <c r="G311" s="8">
        <v>0.24855830319616851</v>
      </c>
      <c r="H311" s="8">
        <v>8.9610008796794052E-2</v>
      </c>
      <c r="I311" s="8">
        <v>0</v>
      </c>
      <c r="J311" s="8">
        <v>0</v>
      </c>
      <c r="K311" s="8">
        <v>8.1125989639331438E-3</v>
      </c>
      <c r="L311" s="31">
        <v>0.67368601266906347</v>
      </c>
      <c r="M311" s="31" t="s">
        <v>1</v>
      </c>
      <c r="N311" s="31" t="s">
        <v>1</v>
      </c>
      <c r="O311" s="9"/>
      <c r="P311" s="9"/>
      <c r="Q311" s="9"/>
      <c r="S311" s="3" t="s">
        <v>604</v>
      </c>
      <c r="T311" s="12">
        <v>75933</v>
      </c>
      <c r="U311" s="8">
        <v>0.32301562377325899</v>
      </c>
      <c r="V311" s="8">
        <v>0.2605990421606344</v>
      </c>
      <c r="W311" s="8">
        <v>7.3643715160555859E-2</v>
      </c>
      <c r="X311" s="8">
        <v>0.24874381722540628</v>
      </c>
      <c r="Y311" s="8">
        <v>8.6107403627227755E-2</v>
      </c>
      <c r="Z311" s="8">
        <v>0</v>
      </c>
      <c r="AA311" s="8">
        <v>0</v>
      </c>
      <c r="AB311" s="8">
        <v>7.8903980529166987E-3</v>
      </c>
      <c r="AC311" s="31">
        <v>0.67095992519721337</v>
      </c>
      <c r="AD311" s="31" t="s">
        <v>1</v>
      </c>
      <c r="AE311" s="9" t="s">
        <v>1</v>
      </c>
      <c r="AF311" s="9"/>
    </row>
    <row r="312" spans="2:32" x14ac:dyDescent="0.25">
      <c r="B312" s="3" t="s">
        <v>246</v>
      </c>
      <c r="C312" s="12">
        <v>77757</v>
      </c>
      <c r="D312" s="8">
        <v>0.29298065167187409</v>
      </c>
      <c r="E312" s="8">
        <v>0.28054105455180578</v>
      </c>
      <c r="F312" s="8">
        <v>6.1965107027110944E-2</v>
      </c>
      <c r="G312" s="8">
        <v>0.26282287643851038</v>
      </c>
      <c r="H312" s="8">
        <v>8.4651361369326009E-2</v>
      </c>
      <c r="I312" s="8">
        <v>0</v>
      </c>
      <c r="J312" s="8">
        <v>0</v>
      </c>
      <c r="K312" s="8">
        <v>1.7038948941372818E-2</v>
      </c>
      <c r="L312" s="31">
        <v>0.66269274791980148</v>
      </c>
      <c r="M312" s="31" t="s">
        <v>1</v>
      </c>
      <c r="N312" s="31" t="s">
        <v>2</v>
      </c>
      <c r="O312" s="9"/>
      <c r="P312" s="9"/>
      <c r="Q312" s="9"/>
      <c r="S312" s="3" t="s">
        <v>246</v>
      </c>
      <c r="T312" s="12">
        <v>77757</v>
      </c>
      <c r="U312" s="8">
        <v>0.30185336603979285</v>
      </c>
      <c r="V312" s="8">
        <v>0.27915352567846435</v>
      </c>
      <c r="W312" s="8">
        <v>6.0604290775999686E-2</v>
      </c>
      <c r="X312" s="8">
        <v>0.25933496865630962</v>
      </c>
      <c r="Y312" s="8">
        <v>7.9897208270061915E-2</v>
      </c>
      <c r="Z312" s="8">
        <v>0</v>
      </c>
      <c r="AA312" s="8">
        <v>0</v>
      </c>
      <c r="AB312" s="8">
        <v>1.9156640579371567E-2</v>
      </c>
      <c r="AC312" s="31">
        <v>0.6605964736293839</v>
      </c>
      <c r="AD312" s="31" t="s">
        <v>1</v>
      </c>
      <c r="AE312" s="9" t="s">
        <v>2</v>
      </c>
      <c r="AF312" s="9"/>
    </row>
    <row r="313" spans="2:32" x14ac:dyDescent="0.25">
      <c r="B313" s="3" t="s">
        <v>247</v>
      </c>
      <c r="C313" s="12">
        <v>78541</v>
      </c>
      <c r="D313" s="8">
        <v>0.31101069715971968</v>
      </c>
      <c r="E313" s="8">
        <v>0.21818517152342309</v>
      </c>
      <c r="F313" s="8">
        <v>0.13421246772408704</v>
      </c>
      <c r="G313" s="8">
        <v>0.2570084839542604</v>
      </c>
      <c r="H313" s="8">
        <v>7.1578753227591288E-2</v>
      </c>
      <c r="I313" s="8">
        <v>0</v>
      </c>
      <c r="J313" s="8">
        <v>0</v>
      </c>
      <c r="K313" s="8">
        <v>8.00442641091848E-3</v>
      </c>
      <c r="L313" s="31">
        <v>0.69034007715715362</v>
      </c>
      <c r="M313" s="31" t="s">
        <v>1</v>
      </c>
      <c r="N313" s="31" t="s">
        <v>1</v>
      </c>
      <c r="O313" s="9"/>
      <c r="P313" s="9"/>
      <c r="Q313" s="9"/>
      <c r="S313" s="3" t="s">
        <v>247</v>
      </c>
      <c r="T313" s="12">
        <v>78541</v>
      </c>
      <c r="U313" s="8">
        <v>0.32132610184551025</v>
      </c>
      <c r="V313" s="8">
        <v>0.21738888991725747</v>
      </c>
      <c r="W313" s="8">
        <v>0.13233252503563298</v>
      </c>
      <c r="X313" s="8">
        <v>0.25368824389611833</v>
      </c>
      <c r="Y313" s="8">
        <v>6.7193602724765378E-2</v>
      </c>
      <c r="Z313" s="8">
        <v>0</v>
      </c>
      <c r="AA313" s="8">
        <v>0</v>
      </c>
      <c r="AB313" s="8">
        <v>8.0706365807156205E-3</v>
      </c>
      <c r="AC313" s="31">
        <v>0.6878318330553469</v>
      </c>
      <c r="AD313" s="31" t="s">
        <v>1</v>
      </c>
      <c r="AE313" s="9" t="s">
        <v>1</v>
      </c>
      <c r="AF313" s="9"/>
    </row>
    <row r="314" spans="2:32" x14ac:dyDescent="0.25">
      <c r="B314" s="3" t="s">
        <v>605</v>
      </c>
      <c r="C314" s="12">
        <v>79763</v>
      </c>
      <c r="D314" s="8">
        <v>0.17359148710702932</v>
      </c>
      <c r="E314" s="8">
        <v>0.35404892264217591</v>
      </c>
      <c r="F314" s="8">
        <v>6.7975097138820204E-2</v>
      </c>
      <c r="G314" s="8">
        <v>0.31285323207347226</v>
      </c>
      <c r="H314" s="8">
        <v>8.0051218650653483E-2</v>
      </c>
      <c r="I314" s="8">
        <v>0</v>
      </c>
      <c r="J314" s="8">
        <v>0</v>
      </c>
      <c r="K314" s="8">
        <v>1.1480042387848817E-2</v>
      </c>
      <c r="L314" s="31">
        <v>0.56788235146621868</v>
      </c>
      <c r="M314" s="31" t="s">
        <v>2</v>
      </c>
      <c r="N314" s="31" t="s">
        <v>2</v>
      </c>
      <c r="O314" s="9"/>
      <c r="P314" s="9"/>
      <c r="Q314" s="9"/>
      <c r="S314" s="3" t="s">
        <v>605</v>
      </c>
      <c r="T314" s="12">
        <v>79763</v>
      </c>
      <c r="U314" s="8">
        <v>0.18690926799034907</v>
      </c>
      <c r="V314" s="8">
        <v>0.34805321291807778</v>
      </c>
      <c r="W314" s="8">
        <v>6.8065608606149144E-2</v>
      </c>
      <c r="X314" s="8">
        <v>0.31124244637758153</v>
      </c>
      <c r="Y314" s="8">
        <v>7.1983531442990897E-2</v>
      </c>
      <c r="Z314" s="8">
        <v>0</v>
      </c>
      <c r="AA314" s="8">
        <v>0</v>
      </c>
      <c r="AB314" s="8">
        <v>1.3745932664851584E-2</v>
      </c>
      <c r="AC314" s="31">
        <v>0.56639043165377434</v>
      </c>
      <c r="AD314" s="31" t="s">
        <v>2</v>
      </c>
      <c r="AE314" s="9" t="s">
        <v>2</v>
      </c>
      <c r="AF314" s="9"/>
    </row>
    <row r="315" spans="2:32" x14ac:dyDescent="0.25">
      <c r="B315" s="3" t="s">
        <v>248</v>
      </c>
      <c r="C315" s="12">
        <v>76167</v>
      </c>
      <c r="D315" s="8">
        <v>0.26021517261707378</v>
      </c>
      <c r="E315" s="8">
        <v>0.11600530562617442</v>
      </c>
      <c r="F315" s="8">
        <v>0.39385063188533953</v>
      </c>
      <c r="G315" s="8">
        <v>0.16545079400169485</v>
      </c>
      <c r="H315" s="8">
        <v>5.5506429387273869E-2</v>
      </c>
      <c r="I315" s="8">
        <v>0</v>
      </c>
      <c r="J315" s="8">
        <v>0</v>
      </c>
      <c r="K315" s="8">
        <v>8.9716664824435362E-3</v>
      </c>
      <c r="L315" s="31">
        <v>0.7126708417030998</v>
      </c>
      <c r="M315" s="31" t="s">
        <v>3</v>
      </c>
      <c r="N315" s="31" t="s">
        <v>3</v>
      </c>
      <c r="O315" s="9"/>
      <c r="P315" s="9"/>
      <c r="Q315" s="9"/>
      <c r="S315" s="3" t="s">
        <v>248</v>
      </c>
      <c r="T315" s="12">
        <v>76167</v>
      </c>
      <c r="U315" s="8">
        <v>0.27201345009791966</v>
      </c>
      <c r="V315" s="8">
        <v>0.11635812733252042</v>
      </c>
      <c r="W315" s="8">
        <v>0.38996046262424711</v>
      </c>
      <c r="X315" s="8">
        <v>0.16021874884528692</v>
      </c>
      <c r="Y315" s="8">
        <v>5.3523260540220968E-2</v>
      </c>
      <c r="Z315" s="8">
        <v>0</v>
      </c>
      <c r="AA315" s="8">
        <v>0</v>
      </c>
      <c r="AB315" s="8">
        <v>7.9259505598048997E-3</v>
      </c>
      <c r="AC315" s="31">
        <v>0.71062271062271065</v>
      </c>
      <c r="AD315" s="31" t="s">
        <v>3</v>
      </c>
      <c r="AE315" s="9" t="s">
        <v>3</v>
      </c>
      <c r="AF315" s="9"/>
    </row>
    <row r="316" spans="2:32" x14ac:dyDescent="0.25">
      <c r="B316" s="3" t="s">
        <v>249</v>
      </c>
      <c r="C316" s="12">
        <v>73376</v>
      </c>
      <c r="D316" s="8">
        <v>0.118048293564027</v>
      </c>
      <c r="E316" s="8">
        <v>0.46862819659663468</v>
      </c>
      <c r="F316" s="8">
        <v>9.4139176727825832E-2</v>
      </c>
      <c r="G316" s="8">
        <v>0.12993155242893811</v>
      </c>
      <c r="H316" s="8">
        <v>0.17335298032132332</v>
      </c>
      <c r="I316" s="8">
        <v>0</v>
      </c>
      <c r="J316" s="8">
        <v>0</v>
      </c>
      <c r="K316" s="8">
        <v>1.5899800361251069E-2</v>
      </c>
      <c r="L316" s="31">
        <v>0.57343000436109903</v>
      </c>
      <c r="M316" s="31" t="s">
        <v>2</v>
      </c>
      <c r="N316" s="31" t="s">
        <v>2</v>
      </c>
      <c r="O316" s="9"/>
      <c r="P316" s="9"/>
      <c r="Q316" s="9"/>
      <c r="S316" s="3" t="s">
        <v>249</v>
      </c>
      <c r="T316" s="12">
        <v>73376</v>
      </c>
      <c r="U316" s="8">
        <v>0.12569572175907126</v>
      </c>
      <c r="V316" s="8">
        <v>0.45615459952702864</v>
      </c>
      <c r="W316" s="8">
        <v>9.8392375128395007E-2</v>
      </c>
      <c r="X316" s="8">
        <v>0.1312137209468982</v>
      </c>
      <c r="Y316" s="8">
        <v>0.17062800085994792</v>
      </c>
      <c r="Z316" s="8">
        <v>0</v>
      </c>
      <c r="AA316" s="8">
        <v>0</v>
      </c>
      <c r="AB316" s="8">
        <v>1.791558177865896E-2</v>
      </c>
      <c r="AC316" s="31">
        <v>0.57052714784125602</v>
      </c>
      <c r="AD316" s="31" t="s">
        <v>2</v>
      </c>
      <c r="AE316" s="9" t="s">
        <v>2</v>
      </c>
      <c r="AF316" s="9"/>
    </row>
    <row r="317" spans="2:32" x14ac:dyDescent="0.25">
      <c r="B317" s="3" t="s">
        <v>606</v>
      </c>
      <c r="C317" s="12">
        <v>74205</v>
      </c>
      <c r="D317" s="8">
        <v>7.2806266868540581E-2</v>
      </c>
      <c r="E317" s="8">
        <v>0.47280187830513681</v>
      </c>
      <c r="F317" s="8">
        <v>0.10251684111206197</v>
      </c>
      <c r="G317" s="8">
        <v>7.5219976740613967E-2</v>
      </c>
      <c r="H317" s="8">
        <v>0.26083426590305664</v>
      </c>
      <c r="I317" s="8">
        <v>0</v>
      </c>
      <c r="J317" s="8">
        <v>0</v>
      </c>
      <c r="K317" s="8">
        <v>1.5820771070590042E-2</v>
      </c>
      <c r="L317" s="31">
        <v>0.6141499898928644</v>
      </c>
      <c r="M317" s="31" t="s">
        <v>2</v>
      </c>
      <c r="N317" s="31" t="s">
        <v>2</v>
      </c>
      <c r="O317" s="9"/>
      <c r="P317" s="9"/>
      <c r="Q317" s="9"/>
      <c r="S317" s="3" t="s">
        <v>606</v>
      </c>
      <c r="T317" s="12">
        <v>74205</v>
      </c>
      <c r="U317" s="8">
        <v>7.5214014650075017E-2</v>
      </c>
      <c r="V317" s="8">
        <v>0.46125672932662609</v>
      </c>
      <c r="W317" s="8">
        <v>0.10691907157355926</v>
      </c>
      <c r="X317" s="8">
        <v>7.6890830465095761E-2</v>
      </c>
      <c r="Y317" s="8">
        <v>0.26224516812284882</v>
      </c>
      <c r="Z317" s="8">
        <v>0</v>
      </c>
      <c r="AA317" s="8">
        <v>0</v>
      </c>
      <c r="AB317" s="8">
        <v>1.7474185861795076E-2</v>
      </c>
      <c r="AC317" s="31">
        <v>0.61079442086112801</v>
      </c>
      <c r="AD317" s="31" t="s">
        <v>2</v>
      </c>
      <c r="AE317" s="9" t="s">
        <v>2</v>
      </c>
      <c r="AF317" s="9"/>
    </row>
    <row r="318" spans="2:32" x14ac:dyDescent="0.25">
      <c r="B318" s="3" t="s">
        <v>607</v>
      </c>
      <c r="C318" s="12">
        <v>70099</v>
      </c>
      <c r="D318" s="8">
        <v>8.3801359739875847E-2</v>
      </c>
      <c r="E318" s="8">
        <v>0.49860647776698619</v>
      </c>
      <c r="F318" s="8">
        <v>0.10322621510915925</v>
      </c>
      <c r="G318" s="8">
        <v>7.8522866433005364E-2</v>
      </c>
      <c r="H318" s="8">
        <v>0.22309024112157425</v>
      </c>
      <c r="I318" s="8">
        <v>0</v>
      </c>
      <c r="J318" s="8">
        <v>0</v>
      </c>
      <c r="K318" s="8">
        <v>1.2752839829399096E-2</v>
      </c>
      <c r="L318" s="31">
        <v>0.67564444571249238</v>
      </c>
      <c r="M318" s="31" t="s">
        <v>2</v>
      </c>
      <c r="N318" s="31" t="s">
        <v>2</v>
      </c>
      <c r="O318" s="9"/>
      <c r="P318" s="9"/>
      <c r="Q318" s="9"/>
      <c r="S318" s="3" t="s">
        <v>607</v>
      </c>
      <c r="T318" s="12">
        <v>70099</v>
      </c>
      <c r="U318" s="8">
        <v>8.5717312990040262E-2</v>
      </c>
      <c r="V318" s="8">
        <v>0.49103623649078193</v>
      </c>
      <c r="W318" s="8">
        <v>0.10614536978173342</v>
      </c>
      <c r="X318" s="8">
        <v>7.8830260648442466E-2</v>
      </c>
      <c r="Y318" s="8">
        <v>0.22528077982623437</v>
      </c>
      <c r="Z318" s="8">
        <v>0</v>
      </c>
      <c r="AA318" s="8">
        <v>0</v>
      </c>
      <c r="AB318" s="8">
        <v>1.2990040262767535E-2</v>
      </c>
      <c r="AC318" s="31">
        <v>0.67319077304954422</v>
      </c>
      <c r="AD318" s="31" t="s">
        <v>2</v>
      </c>
      <c r="AE318" s="9" t="s">
        <v>2</v>
      </c>
      <c r="AF318" s="9"/>
    </row>
    <row r="319" spans="2:32" x14ac:dyDescent="0.25">
      <c r="B319" s="3" t="s">
        <v>250</v>
      </c>
      <c r="C319" s="12">
        <v>73365</v>
      </c>
      <c r="D319" s="8">
        <v>0.13392857142857142</v>
      </c>
      <c r="E319" s="8">
        <v>0.42841478696741853</v>
      </c>
      <c r="F319" s="8">
        <v>9.4410132474042244E-2</v>
      </c>
      <c r="G319" s="8">
        <v>0.10517364840673112</v>
      </c>
      <c r="H319" s="8">
        <v>0.19414607948442536</v>
      </c>
      <c r="I319" s="8">
        <v>0</v>
      </c>
      <c r="J319" s="8">
        <v>0</v>
      </c>
      <c r="K319" s="8">
        <v>4.3926781238811316E-2</v>
      </c>
      <c r="L319" s="31">
        <v>0.60911878961357591</v>
      </c>
      <c r="M319" s="31" t="s">
        <v>2</v>
      </c>
      <c r="N319" s="31" t="s">
        <v>2</v>
      </c>
      <c r="O319" s="9"/>
      <c r="P319" s="9"/>
      <c r="Q319" s="9"/>
      <c r="S319" s="3" t="s">
        <v>250</v>
      </c>
      <c r="T319" s="12">
        <v>73365</v>
      </c>
      <c r="U319" s="8">
        <v>0.13289058982440341</v>
      </c>
      <c r="V319" s="8">
        <v>0.39936965330932012</v>
      </c>
      <c r="W319" s="8">
        <v>0.10004502476362</v>
      </c>
      <c r="X319" s="8">
        <v>0.11233678523187754</v>
      </c>
      <c r="Y319" s="8">
        <v>0.19849167041873031</v>
      </c>
      <c r="Z319" s="8">
        <v>0</v>
      </c>
      <c r="AA319" s="8">
        <v>0</v>
      </c>
      <c r="AB319" s="8">
        <v>5.6866276452048628E-2</v>
      </c>
      <c r="AC319" s="31">
        <v>0.60546582157704631</v>
      </c>
      <c r="AD319" s="31" t="s">
        <v>2</v>
      </c>
      <c r="AE319" s="9" t="s">
        <v>2</v>
      </c>
      <c r="AF319" s="9"/>
    </row>
    <row r="320" spans="2:32" x14ac:dyDescent="0.25">
      <c r="B320" s="3" t="s">
        <v>251</v>
      </c>
      <c r="C320" s="12">
        <v>76118</v>
      </c>
      <c r="D320" s="8">
        <v>0.31068094994289314</v>
      </c>
      <c r="E320" s="8">
        <v>0.28762159820408806</v>
      </c>
      <c r="F320" s="8">
        <v>9.5466897719664448E-2</v>
      </c>
      <c r="G320" s="8">
        <v>0.23703280690008272</v>
      </c>
      <c r="H320" s="8">
        <v>5.9686503091646644E-2</v>
      </c>
      <c r="I320" s="8">
        <v>0</v>
      </c>
      <c r="J320" s="8">
        <v>0</v>
      </c>
      <c r="K320" s="8">
        <v>9.5112441416249846E-3</v>
      </c>
      <c r="L320" s="31">
        <v>0.6671483748916156</v>
      </c>
      <c r="M320" s="31" t="s">
        <v>1</v>
      </c>
      <c r="N320" s="31" t="s">
        <v>2</v>
      </c>
      <c r="O320" s="9"/>
      <c r="P320" s="9"/>
      <c r="Q320" s="9"/>
      <c r="S320" s="3" t="s">
        <v>251</v>
      </c>
      <c r="T320" s="12">
        <v>76118</v>
      </c>
      <c r="U320" s="8">
        <v>0.32694164712374119</v>
      </c>
      <c r="V320" s="8">
        <v>0.28447273515558796</v>
      </c>
      <c r="W320" s="8">
        <v>9.4357842461029101E-2</v>
      </c>
      <c r="X320" s="8">
        <v>0.22820881697968193</v>
      </c>
      <c r="Y320" s="8">
        <v>5.697337563801904E-2</v>
      </c>
      <c r="Z320" s="8">
        <v>0</v>
      </c>
      <c r="AA320" s="8">
        <v>0</v>
      </c>
      <c r="AB320" s="8">
        <v>9.0455826419407609E-3</v>
      </c>
      <c r="AC320" s="31">
        <v>0.66663601250689719</v>
      </c>
      <c r="AD320" s="31" t="s">
        <v>1</v>
      </c>
      <c r="AE320" s="9" t="s">
        <v>2</v>
      </c>
      <c r="AF320" s="9"/>
    </row>
    <row r="321" spans="2:32" x14ac:dyDescent="0.25">
      <c r="B321" s="3" t="s">
        <v>252</v>
      </c>
      <c r="C321" s="12">
        <v>72314</v>
      </c>
      <c r="D321" s="8">
        <v>0.21737581546545542</v>
      </c>
      <c r="E321" s="8">
        <v>0.33190835615523345</v>
      </c>
      <c r="F321" s="8">
        <v>8.667868991160689E-2</v>
      </c>
      <c r="G321" s="8">
        <v>0.23768174025337876</v>
      </c>
      <c r="H321" s="8">
        <v>0.10972324271369091</v>
      </c>
      <c r="I321" s="8">
        <v>0</v>
      </c>
      <c r="J321" s="8">
        <v>0</v>
      </c>
      <c r="K321" s="8">
        <v>1.6632155500634561E-2</v>
      </c>
      <c r="L321" s="31">
        <v>0.62108305445695167</v>
      </c>
      <c r="M321" s="31" t="s">
        <v>2</v>
      </c>
      <c r="N321" s="31" t="s">
        <v>2</v>
      </c>
      <c r="O321" s="9"/>
      <c r="P321" s="9"/>
      <c r="Q321" s="9"/>
      <c r="S321" s="3" t="s">
        <v>252</v>
      </c>
      <c r="T321" s="12">
        <v>72314</v>
      </c>
      <c r="U321" s="8">
        <v>0.22487535493102601</v>
      </c>
      <c r="V321" s="8">
        <v>0.33123169450220225</v>
      </c>
      <c r="W321" s="8">
        <v>8.4065553245243368E-2</v>
      </c>
      <c r="X321" s="8">
        <v>0.23721689359894471</v>
      </c>
      <c r="Y321" s="8">
        <v>0.10427705859995082</v>
      </c>
      <c r="Z321" s="8">
        <v>0</v>
      </c>
      <c r="AA321" s="8">
        <v>0</v>
      </c>
      <c r="AB321" s="8">
        <v>1.8333445122632862E-2</v>
      </c>
      <c r="AC321" s="31">
        <v>0.6185109384075006</v>
      </c>
      <c r="AD321" s="31" t="s">
        <v>2</v>
      </c>
      <c r="AE321" s="9" t="s">
        <v>2</v>
      </c>
      <c r="AF321" s="9"/>
    </row>
    <row r="322" spans="2:32" x14ac:dyDescent="0.25">
      <c r="B322" s="3" t="s">
        <v>608</v>
      </c>
      <c r="C322" s="12">
        <v>69282</v>
      </c>
      <c r="D322" s="8">
        <v>0.10910904104621381</v>
      </c>
      <c r="E322" s="8">
        <v>0.46662586976723103</v>
      </c>
      <c r="F322" s="8">
        <v>0.10233222275107091</v>
      </c>
      <c r="G322" s="8">
        <v>0.16887649871943067</v>
      </c>
      <c r="H322" s="8">
        <v>0.11754040026291335</v>
      </c>
      <c r="I322" s="8">
        <v>0</v>
      </c>
      <c r="J322" s="8">
        <v>0</v>
      </c>
      <c r="K322" s="8">
        <v>3.5515967453140229E-2</v>
      </c>
      <c r="L322" s="31">
        <v>0.63683207759591232</v>
      </c>
      <c r="M322" s="31" t="s">
        <v>2</v>
      </c>
      <c r="N322" s="31" t="s">
        <v>2</v>
      </c>
      <c r="O322" s="9"/>
      <c r="P322" s="9"/>
      <c r="Q322" s="9"/>
      <c r="S322" s="3" t="s">
        <v>608</v>
      </c>
      <c r="T322" s="12">
        <v>69282</v>
      </c>
      <c r="U322" s="8">
        <v>0.11585837007408754</v>
      </c>
      <c r="V322" s="8">
        <v>0.45716103813463027</v>
      </c>
      <c r="W322" s="8">
        <v>0.10372255806554248</v>
      </c>
      <c r="X322" s="8">
        <v>0.1710831325848825</v>
      </c>
      <c r="Y322" s="8">
        <v>0.10706331530384983</v>
      </c>
      <c r="Z322" s="8">
        <v>0</v>
      </c>
      <c r="AA322" s="8">
        <v>0</v>
      </c>
      <c r="AB322" s="8">
        <v>4.511158583700741E-2</v>
      </c>
      <c r="AC322" s="31">
        <v>0.63511445974423375</v>
      </c>
      <c r="AD322" s="31" t="s">
        <v>2</v>
      </c>
      <c r="AE322" s="9" t="s">
        <v>2</v>
      </c>
      <c r="AF322" s="9"/>
    </row>
    <row r="323" spans="2:32" x14ac:dyDescent="0.25">
      <c r="B323" s="3" t="s">
        <v>253</v>
      </c>
      <c r="C323" s="12">
        <v>71378</v>
      </c>
      <c r="D323" s="8">
        <v>7.8243149032015874E-2</v>
      </c>
      <c r="E323" s="8">
        <v>0.42746822545181529</v>
      </c>
      <c r="F323" s="8">
        <v>8.7949804258057596E-2</v>
      </c>
      <c r="G323" s="8">
        <v>0.14525124684935914</v>
      </c>
      <c r="H323" s="8">
        <v>0.23762535528503245</v>
      </c>
      <c r="I323" s="8">
        <v>0</v>
      </c>
      <c r="J323" s="8">
        <v>0</v>
      </c>
      <c r="K323" s="8">
        <v>2.3462219123719635E-2</v>
      </c>
      <c r="L323" s="31">
        <v>0.52248592003138217</v>
      </c>
      <c r="M323" s="31" t="s">
        <v>2</v>
      </c>
      <c r="N323" s="31" t="s">
        <v>2</v>
      </c>
      <c r="O323" s="9"/>
      <c r="P323" s="9"/>
      <c r="Q323" s="9"/>
      <c r="S323" s="3" t="s">
        <v>253</v>
      </c>
      <c r="T323" s="12">
        <v>71378</v>
      </c>
      <c r="U323" s="8">
        <v>8.5773832079250795E-2</v>
      </c>
      <c r="V323" s="8">
        <v>0.41511936339522548</v>
      </c>
      <c r="W323" s="8">
        <v>8.8967682563741671E-2</v>
      </c>
      <c r="X323" s="8">
        <v>0.15203269636767175</v>
      </c>
      <c r="Y323" s="8">
        <v>0.2280625778162724</v>
      </c>
      <c r="Z323" s="8">
        <v>0</v>
      </c>
      <c r="AA323" s="8">
        <v>0</v>
      </c>
      <c r="AB323" s="8">
        <v>3.0043847777837925E-2</v>
      </c>
      <c r="AC323" s="31">
        <v>0.5176104682114937</v>
      </c>
      <c r="AD323" s="31" t="s">
        <v>2</v>
      </c>
      <c r="AE323" s="9" t="s">
        <v>2</v>
      </c>
      <c r="AF323" s="9"/>
    </row>
    <row r="324" spans="2:32" x14ac:dyDescent="0.25">
      <c r="B324" s="3" t="s">
        <v>254</v>
      </c>
      <c r="C324" s="12">
        <v>69317</v>
      </c>
      <c r="D324" s="8">
        <v>7.7978284528359185E-2</v>
      </c>
      <c r="E324" s="8">
        <v>0.51066791526410371</v>
      </c>
      <c r="F324" s="8">
        <v>6.9018754270962518E-2</v>
      </c>
      <c r="G324" s="8">
        <v>0.21016931993622029</v>
      </c>
      <c r="H324" s="8">
        <v>0.11816962364911038</v>
      </c>
      <c r="I324" s="8">
        <v>0</v>
      </c>
      <c r="J324" s="8">
        <v>0</v>
      </c>
      <c r="K324" s="8">
        <v>1.3996102351243957E-2</v>
      </c>
      <c r="L324" s="31">
        <v>0.57000447220739503</v>
      </c>
      <c r="M324" s="31" t="s">
        <v>2</v>
      </c>
      <c r="N324" s="31" t="s">
        <v>2</v>
      </c>
      <c r="O324" s="9"/>
      <c r="P324" s="9"/>
      <c r="Q324" s="9"/>
      <c r="S324" s="3" t="s">
        <v>254</v>
      </c>
      <c r="T324" s="12">
        <v>69317</v>
      </c>
      <c r="U324" s="8">
        <v>9.0707964601769914E-2</v>
      </c>
      <c r="V324" s="8">
        <v>0.5021106703285525</v>
      </c>
      <c r="W324" s="8">
        <v>7.0694741125012714E-2</v>
      </c>
      <c r="X324" s="8">
        <v>0.21322856270979554</v>
      </c>
      <c r="Y324" s="8">
        <v>0.10515206998270776</v>
      </c>
      <c r="Z324" s="8">
        <v>0</v>
      </c>
      <c r="AA324" s="8">
        <v>0</v>
      </c>
      <c r="AB324" s="8">
        <v>1.810599125216153E-2</v>
      </c>
      <c r="AC324" s="31">
        <v>0.56730672129492044</v>
      </c>
      <c r="AD324" s="31" t="s">
        <v>2</v>
      </c>
      <c r="AE324" s="9" t="s">
        <v>2</v>
      </c>
      <c r="AF324" s="9"/>
    </row>
    <row r="325" spans="2:32" x14ac:dyDescent="0.25">
      <c r="B325" s="3" t="s">
        <v>255</v>
      </c>
      <c r="C325" s="12">
        <v>70581</v>
      </c>
      <c r="D325" s="8">
        <v>8.8914656771799633E-2</v>
      </c>
      <c r="E325" s="8">
        <v>0.44074675324675322</v>
      </c>
      <c r="F325" s="8">
        <v>0.100069573283859</v>
      </c>
      <c r="G325" s="8">
        <v>0.13214285714285715</v>
      </c>
      <c r="H325" s="8">
        <v>0.21391465677179963</v>
      </c>
      <c r="I325" s="8">
        <v>0</v>
      </c>
      <c r="J325" s="8">
        <v>0</v>
      </c>
      <c r="K325" s="8">
        <v>2.4211502782931354E-2</v>
      </c>
      <c r="L325" s="31">
        <v>0.61092928691857584</v>
      </c>
      <c r="M325" s="31" t="s">
        <v>2</v>
      </c>
      <c r="N325" s="31" t="s">
        <v>2</v>
      </c>
      <c r="O325" s="9"/>
      <c r="P325" s="9"/>
      <c r="Q325" s="9"/>
      <c r="S325" s="3" t="s">
        <v>255</v>
      </c>
      <c r="T325" s="12">
        <v>70581</v>
      </c>
      <c r="U325" s="8">
        <v>9.5656838962492996E-2</v>
      </c>
      <c r="V325" s="8">
        <v>0.42913789886172793</v>
      </c>
      <c r="W325" s="8">
        <v>0.10146482552715058</v>
      </c>
      <c r="X325" s="8">
        <v>0.1371058033215152</v>
      </c>
      <c r="Y325" s="8">
        <v>0.20647508863593955</v>
      </c>
      <c r="Z325" s="8">
        <v>0</v>
      </c>
      <c r="AA325" s="8">
        <v>0</v>
      </c>
      <c r="AB325" s="8">
        <v>3.0159544691173726E-2</v>
      </c>
      <c r="AC325" s="31">
        <v>0.60741559343166007</v>
      </c>
      <c r="AD325" s="31" t="s">
        <v>2</v>
      </c>
      <c r="AE325" s="9" t="s">
        <v>2</v>
      </c>
      <c r="AF325" s="9"/>
    </row>
    <row r="326" spans="2:32" x14ac:dyDescent="0.25">
      <c r="B326" s="3" t="s">
        <v>256</v>
      </c>
      <c r="C326" s="12">
        <v>69934</v>
      </c>
      <c r="D326" s="8">
        <v>8.8063686708860764E-2</v>
      </c>
      <c r="E326" s="8">
        <v>0.49782436708860761</v>
      </c>
      <c r="F326" s="8">
        <v>7.3600672468354431E-2</v>
      </c>
      <c r="G326" s="8">
        <v>0.19323575949367089</v>
      </c>
      <c r="H326" s="8">
        <v>0.12176127373417721</v>
      </c>
      <c r="I326" s="8">
        <v>0</v>
      </c>
      <c r="J326" s="8">
        <v>0</v>
      </c>
      <c r="K326" s="8">
        <v>2.5514240506329115E-2</v>
      </c>
      <c r="L326" s="31">
        <v>0.57837389538707928</v>
      </c>
      <c r="M326" s="31" t="s">
        <v>2</v>
      </c>
      <c r="N326" s="31" t="s">
        <v>2</v>
      </c>
      <c r="O326" s="9"/>
      <c r="P326" s="9"/>
      <c r="Q326" s="9"/>
      <c r="S326" s="3" t="s">
        <v>256</v>
      </c>
      <c r="T326" s="12">
        <v>69934</v>
      </c>
      <c r="U326" s="8">
        <v>9.886101392094096E-2</v>
      </c>
      <c r="V326" s="8">
        <v>0.48725774833122409</v>
      </c>
      <c r="W326" s="8">
        <v>7.5361671505496414E-2</v>
      </c>
      <c r="X326" s="8">
        <v>0.19663018933472295</v>
      </c>
      <c r="Y326" s="8">
        <v>0.10903496364674062</v>
      </c>
      <c r="Z326" s="8">
        <v>0</v>
      </c>
      <c r="AA326" s="8">
        <v>0</v>
      </c>
      <c r="AB326" s="8">
        <v>3.285441326087496E-2</v>
      </c>
      <c r="AC326" s="31">
        <v>0.57624331512568994</v>
      </c>
      <c r="AD326" s="31" t="s">
        <v>2</v>
      </c>
      <c r="AE326" s="9" t="s">
        <v>2</v>
      </c>
      <c r="AF326" s="9"/>
    </row>
    <row r="327" spans="2:32" x14ac:dyDescent="0.25">
      <c r="B327" s="3" t="s">
        <v>257</v>
      </c>
      <c r="C327" s="12">
        <v>68995</v>
      </c>
      <c r="D327" s="8">
        <v>0.25766911960280164</v>
      </c>
      <c r="E327" s="8">
        <v>0.31771433637733842</v>
      </c>
      <c r="F327" s="8">
        <v>8.7685078464402877E-2</v>
      </c>
      <c r="G327" s="8">
        <v>0.21963383278659457</v>
      </c>
      <c r="H327" s="8">
        <v>0.10785530632148239</v>
      </c>
      <c r="I327" s="8">
        <v>0</v>
      </c>
      <c r="J327" s="8">
        <v>0</v>
      </c>
      <c r="K327" s="8">
        <v>9.442326447380087E-3</v>
      </c>
      <c r="L327" s="31">
        <v>0.65390245669976088</v>
      </c>
      <c r="M327" s="31" t="s">
        <v>2</v>
      </c>
      <c r="N327" s="31" t="s">
        <v>2</v>
      </c>
      <c r="O327" s="9"/>
      <c r="P327" s="9"/>
      <c r="Q327" s="9"/>
      <c r="S327" s="3" t="s">
        <v>257</v>
      </c>
      <c r="T327" s="12">
        <v>68995</v>
      </c>
      <c r="U327" s="8">
        <v>0.26545244032775206</v>
      </c>
      <c r="V327" s="8">
        <v>0.31356875667972922</v>
      </c>
      <c r="W327" s="8">
        <v>8.6591556822230145E-2</v>
      </c>
      <c r="X327" s="8">
        <v>0.22049786248664055</v>
      </c>
      <c r="Y327" s="8">
        <v>0.1041147132169576</v>
      </c>
      <c r="Z327" s="8">
        <v>0</v>
      </c>
      <c r="AA327" s="8">
        <v>0</v>
      </c>
      <c r="AB327" s="8">
        <v>9.7746704666904164E-3</v>
      </c>
      <c r="AC327" s="31">
        <v>0.65094572070439882</v>
      </c>
      <c r="AD327" s="31" t="s">
        <v>2</v>
      </c>
      <c r="AE327" s="9" t="s">
        <v>2</v>
      </c>
      <c r="AF327" s="9"/>
    </row>
    <row r="328" spans="2:32" x14ac:dyDescent="0.25">
      <c r="B328" s="3" t="s">
        <v>258</v>
      </c>
      <c r="C328" s="12">
        <v>76884</v>
      </c>
      <c r="D328" s="8">
        <v>0.33216671333146675</v>
      </c>
      <c r="E328" s="8">
        <v>0.1888924443022279</v>
      </c>
      <c r="F328" s="8">
        <v>6.8757249710011598E-2</v>
      </c>
      <c r="G328" s="8">
        <v>0.3220071197152114</v>
      </c>
      <c r="H328" s="8">
        <v>6.9657213711451546E-2</v>
      </c>
      <c r="I328" s="8">
        <v>0</v>
      </c>
      <c r="J328" s="8">
        <v>0</v>
      </c>
      <c r="K328" s="8">
        <v>1.8519259229630814E-2</v>
      </c>
      <c r="L328" s="31">
        <v>0.65035638104156912</v>
      </c>
      <c r="M328" s="31" t="s">
        <v>1</v>
      </c>
      <c r="N328" s="31" t="s">
        <v>1</v>
      </c>
      <c r="O328" s="9"/>
      <c r="P328" s="9"/>
      <c r="Q328" s="9"/>
      <c r="S328" s="3" t="s">
        <v>258</v>
      </c>
      <c r="T328" s="12">
        <v>76884</v>
      </c>
      <c r="U328" s="8">
        <v>0.34755779941499376</v>
      </c>
      <c r="V328" s="8">
        <v>0.18630043675121208</v>
      </c>
      <c r="W328" s="8">
        <v>6.7015266257963696E-2</v>
      </c>
      <c r="X328" s="8">
        <v>0.31424049364907641</v>
      </c>
      <c r="Y328" s="8">
        <v>6.4971751412429377E-2</v>
      </c>
      <c r="Z328" s="8">
        <v>0</v>
      </c>
      <c r="AA328" s="8">
        <v>0</v>
      </c>
      <c r="AB328" s="8">
        <v>1.9914252514324639E-2</v>
      </c>
      <c r="AC328" s="31">
        <v>0.64921179959419384</v>
      </c>
      <c r="AD328" s="31" t="s">
        <v>1</v>
      </c>
      <c r="AE328" s="9" t="s">
        <v>1</v>
      </c>
      <c r="AF328" s="9"/>
    </row>
    <row r="329" spans="2:32" x14ac:dyDescent="0.25">
      <c r="B329" s="3" t="s">
        <v>610</v>
      </c>
      <c r="C329" s="12">
        <v>74331</v>
      </c>
      <c r="D329" s="8">
        <v>0.28197714129593371</v>
      </c>
      <c r="E329" s="8">
        <v>0.27148126223760305</v>
      </c>
      <c r="F329" s="8">
        <v>6.9122535403670138E-2</v>
      </c>
      <c r="G329" s="8">
        <v>0.28277400846955969</v>
      </c>
      <c r="H329" s="8">
        <v>8.6562542689312877E-2</v>
      </c>
      <c r="I329" s="8">
        <v>0</v>
      </c>
      <c r="J329" s="8">
        <v>0</v>
      </c>
      <c r="K329" s="8">
        <v>8.0825099039205858E-3</v>
      </c>
      <c r="L329" s="31">
        <v>0.59089747211795884</v>
      </c>
      <c r="M329" s="31" t="s">
        <v>49</v>
      </c>
      <c r="N329" s="31" t="s">
        <v>2</v>
      </c>
      <c r="O329" s="9"/>
      <c r="P329" s="9"/>
      <c r="Q329" s="9"/>
      <c r="S329" s="3" t="s">
        <v>610</v>
      </c>
      <c r="T329" s="12">
        <v>74331</v>
      </c>
      <c r="U329" s="8">
        <v>0.29383291092997238</v>
      </c>
      <c r="V329" s="8">
        <v>0.27159394479073912</v>
      </c>
      <c r="W329" s="8">
        <v>6.7812863894787315E-2</v>
      </c>
      <c r="X329" s="8">
        <v>0.27408269972829191</v>
      </c>
      <c r="Y329" s="8">
        <v>8.5941959494942571E-2</v>
      </c>
      <c r="Z329" s="8">
        <v>0</v>
      </c>
      <c r="AA329" s="8">
        <v>0</v>
      </c>
      <c r="AB329" s="8">
        <v>6.7356211612667532E-3</v>
      </c>
      <c r="AC329" s="31">
        <v>0.58921580498042536</v>
      </c>
      <c r="AD329" s="31" t="s">
        <v>1</v>
      </c>
      <c r="AE329" s="9" t="s">
        <v>2</v>
      </c>
      <c r="AF329" s="9"/>
    </row>
    <row r="330" spans="2:32" x14ac:dyDescent="0.25">
      <c r="B330" s="3" t="s">
        <v>259</v>
      </c>
      <c r="C330" s="12">
        <v>74867</v>
      </c>
      <c r="D330" s="8">
        <v>0.22613040467003068</v>
      </c>
      <c r="E330" s="8">
        <v>0.34251014148609876</v>
      </c>
      <c r="F330" s="8">
        <v>8.387751063619274E-2</v>
      </c>
      <c r="G330" s="8">
        <v>0.19402394380132582</v>
      </c>
      <c r="H330" s="8">
        <v>9.6542000593647967E-2</v>
      </c>
      <c r="I330" s="8">
        <v>0</v>
      </c>
      <c r="J330" s="8">
        <v>0</v>
      </c>
      <c r="K330" s="8">
        <v>5.6915998812704066E-2</v>
      </c>
      <c r="L330" s="31">
        <v>0.53999759573643924</v>
      </c>
      <c r="M330" s="31" t="s">
        <v>2</v>
      </c>
      <c r="N330" s="31" t="s">
        <v>2</v>
      </c>
      <c r="O330" s="9"/>
      <c r="P330" s="9"/>
      <c r="Q330" s="9"/>
      <c r="S330" s="3" t="s">
        <v>259</v>
      </c>
      <c r="T330" s="12">
        <v>74867</v>
      </c>
      <c r="U330" s="8">
        <v>0.22173977768955935</v>
      </c>
      <c r="V330" s="8">
        <v>0.30354307264787617</v>
      </c>
      <c r="W330" s="8">
        <v>8.6740770146883681E-2</v>
      </c>
      <c r="X330" s="8">
        <v>0.20690254069075029</v>
      </c>
      <c r="Y330" s="8">
        <v>9.8253275109170299E-2</v>
      </c>
      <c r="Z330" s="8">
        <v>0</v>
      </c>
      <c r="AA330" s="8">
        <v>0</v>
      </c>
      <c r="AB330" s="8">
        <v>8.2820563715760229E-2</v>
      </c>
      <c r="AC330" s="31">
        <v>0.53834132528350276</v>
      </c>
      <c r="AD330" s="31" t="s">
        <v>2</v>
      </c>
      <c r="AE330" s="9" t="s">
        <v>2</v>
      </c>
      <c r="AF330" s="9"/>
    </row>
    <row r="331" spans="2:32" x14ac:dyDescent="0.25">
      <c r="B331" s="3" t="s">
        <v>611</v>
      </c>
      <c r="C331" s="12">
        <v>76970</v>
      </c>
      <c r="D331" s="8">
        <v>0.21483516483516482</v>
      </c>
      <c r="E331" s="8">
        <v>0.32649850149850151</v>
      </c>
      <c r="F331" s="8">
        <v>9.1608391608391612E-2</v>
      </c>
      <c r="G331" s="8">
        <v>0.19213286713286715</v>
      </c>
      <c r="H331" s="8">
        <v>0.11458541458541459</v>
      </c>
      <c r="I331" s="8">
        <v>0</v>
      </c>
      <c r="J331" s="8">
        <v>0</v>
      </c>
      <c r="K331" s="8">
        <v>6.0339660339660338E-2</v>
      </c>
      <c r="L331" s="31">
        <v>0.52020267636741591</v>
      </c>
      <c r="M331" s="31" t="s">
        <v>2</v>
      </c>
      <c r="N331" s="31" t="s">
        <v>2</v>
      </c>
      <c r="O331" s="9"/>
      <c r="P331" s="9"/>
      <c r="Q331" s="9"/>
      <c r="S331" s="3" t="s">
        <v>611</v>
      </c>
      <c r="T331" s="12">
        <v>76970</v>
      </c>
      <c r="U331" s="8">
        <v>0.21290193228239893</v>
      </c>
      <c r="V331" s="8">
        <v>0.28984235984060552</v>
      </c>
      <c r="W331" s="8">
        <v>9.4559033608180243E-2</v>
      </c>
      <c r="X331" s="8">
        <v>0.20337836144457533</v>
      </c>
      <c r="Y331" s="8">
        <v>0.11526026916618631</v>
      </c>
      <c r="Z331" s="8">
        <v>0</v>
      </c>
      <c r="AA331" s="8">
        <v>0</v>
      </c>
      <c r="AB331" s="8">
        <v>8.405804365805368E-2</v>
      </c>
      <c r="AC331" s="31">
        <v>0.51839677796544104</v>
      </c>
      <c r="AD331" s="31" t="s">
        <v>2</v>
      </c>
      <c r="AE331" s="9" t="s">
        <v>2</v>
      </c>
      <c r="AF331" s="9"/>
    </row>
    <row r="332" spans="2:32" x14ac:dyDescent="0.25">
      <c r="B332" s="3" t="s">
        <v>260</v>
      </c>
      <c r="C332" s="12">
        <v>76416</v>
      </c>
      <c r="D332" s="8">
        <v>0.26247414450048989</v>
      </c>
      <c r="E332" s="8">
        <v>0.37752658126791738</v>
      </c>
      <c r="F332" s="8">
        <v>7.6713720651740036E-2</v>
      </c>
      <c r="G332" s="8">
        <v>0.18931668904452589</v>
      </c>
      <c r="H332" s="8">
        <v>8.0015966904960628E-2</v>
      </c>
      <c r="I332" s="8">
        <v>0</v>
      </c>
      <c r="J332" s="8">
        <v>0</v>
      </c>
      <c r="K332" s="8">
        <v>1.395289763036615E-2</v>
      </c>
      <c r="L332" s="31">
        <v>0.72123639028475717</v>
      </c>
      <c r="M332" s="31" t="s">
        <v>2</v>
      </c>
      <c r="N332" s="31" t="s">
        <v>2</v>
      </c>
      <c r="O332" s="9"/>
      <c r="P332" s="9"/>
      <c r="Q332" s="9"/>
      <c r="S332" s="3" t="s">
        <v>260</v>
      </c>
      <c r="T332" s="12">
        <v>76416</v>
      </c>
      <c r="U332" s="8">
        <v>0.27361356154167954</v>
      </c>
      <c r="V332" s="8">
        <v>0.37447025227814257</v>
      </c>
      <c r="W332" s="8">
        <v>7.5574310191163896E-2</v>
      </c>
      <c r="X332" s="8">
        <v>0.18585278015242182</v>
      </c>
      <c r="Y332" s="8">
        <v>7.5337856272394921E-2</v>
      </c>
      <c r="Z332" s="8">
        <v>0</v>
      </c>
      <c r="AA332" s="8">
        <v>0</v>
      </c>
      <c r="AB332" s="8">
        <v>1.515123956419724E-2</v>
      </c>
      <c r="AC332" s="31">
        <v>0.7194697445561139</v>
      </c>
      <c r="AD332" s="31" t="s">
        <v>2</v>
      </c>
      <c r="AE332" s="9" t="s">
        <v>2</v>
      </c>
      <c r="AF332" s="9"/>
    </row>
    <row r="333" spans="2:32" x14ac:dyDescent="0.25">
      <c r="B333" s="3" t="s">
        <v>261</v>
      </c>
      <c r="C333" s="12">
        <v>75688</v>
      </c>
      <c r="D333" s="8">
        <v>0.32973274799753544</v>
      </c>
      <c r="E333" s="8">
        <v>0.1638555144793592</v>
      </c>
      <c r="F333" s="8">
        <v>0.33445009242144175</v>
      </c>
      <c r="G333" s="8">
        <v>8.7357516943930985E-2</v>
      </c>
      <c r="H333" s="8">
        <v>6.8545902649414667E-2</v>
      </c>
      <c r="I333" s="8">
        <v>0</v>
      </c>
      <c r="J333" s="8">
        <v>0</v>
      </c>
      <c r="K333" s="8">
        <v>1.6058225508317928E-2</v>
      </c>
      <c r="L333" s="31">
        <v>0.68618539266462319</v>
      </c>
      <c r="M333" s="31" t="s">
        <v>3</v>
      </c>
      <c r="N333" s="31" t="s">
        <v>3</v>
      </c>
      <c r="O333" s="9"/>
      <c r="P333" s="9"/>
      <c r="Q333" s="9"/>
      <c r="S333" s="3" t="s">
        <v>261</v>
      </c>
      <c r="T333" s="12">
        <v>75688</v>
      </c>
      <c r="U333" s="8">
        <v>0.34328271816936462</v>
      </c>
      <c r="V333" s="8">
        <v>0.15578151228076945</v>
      </c>
      <c r="W333" s="8">
        <v>0.33664550734144977</v>
      </c>
      <c r="X333" s="8">
        <v>8.3640432962241218E-2</v>
      </c>
      <c r="Y333" s="8">
        <v>6.3748094696019608E-2</v>
      </c>
      <c r="Z333" s="8">
        <v>0</v>
      </c>
      <c r="AA333" s="8">
        <v>0</v>
      </c>
      <c r="AB333" s="8">
        <v>1.6901734550155319E-2</v>
      </c>
      <c r="AC333" s="31">
        <v>0.68477169432406726</v>
      </c>
      <c r="AD333" s="31" t="s">
        <v>1</v>
      </c>
      <c r="AE333" s="9" t="s">
        <v>3</v>
      </c>
      <c r="AF333" s="9"/>
    </row>
    <row r="334" spans="2:32" x14ac:dyDescent="0.25">
      <c r="B334" s="3" t="s">
        <v>612</v>
      </c>
      <c r="C334" s="12">
        <v>76449</v>
      </c>
      <c r="D334" s="8">
        <v>0.28423911916561262</v>
      </c>
      <c r="E334" s="8">
        <v>0.2387666659754909</v>
      </c>
      <c r="F334" s="8">
        <v>0.13596118356936984</v>
      </c>
      <c r="G334" s="8">
        <v>0.23179961432392643</v>
      </c>
      <c r="H334" s="8">
        <v>9.9840338399651646E-2</v>
      </c>
      <c r="I334" s="8">
        <v>0</v>
      </c>
      <c r="J334" s="8">
        <v>0</v>
      </c>
      <c r="K334" s="8">
        <v>9.3930785659485354E-3</v>
      </c>
      <c r="L334" s="31">
        <v>0.63083885989352384</v>
      </c>
      <c r="M334" s="31" t="s">
        <v>1</v>
      </c>
      <c r="N334" s="31" t="s">
        <v>1</v>
      </c>
      <c r="O334" s="9"/>
      <c r="P334" s="9"/>
      <c r="Q334" s="9"/>
      <c r="S334" s="3" t="s">
        <v>612</v>
      </c>
      <c r="T334" s="12">
        <v>76449</v>
      </c>
      <c r="U334" s="8">
        <v>0.29609147609147607</v>
      </c>
      <c r="V334" s="8">
        <v>0.23515592515592515</v>
      </c>
      <c r="W334" s="8">
        <v>0.13623700623700624</v>
      </c>
      <c r="X334" s="8">
        <v>0.22652806652806654</v>
      </c>
      <c r="Y334" s="8">
        <v>9.7068607068607066E-2</v>
      </c>
      <c r="Z334" s="8">
        <v>0</v>
      </c>
      <c r="AA334" s="8">
        <v>0</v>
      </c>
      <c r="AB334" s="8">
        <v>8.9189189189189198E-3</v>
      </c>
      <c r="AC334" s="31">
        <v>0.62917762168242886</v>
      </c>
      <c r="AD334" s="31" t="s">
        <v>1</v>
      </c>
      <c r="AE334" s="9" t="s">
        <v>1</v>
      </c>
      <c r="AF334" s="9"/>
    </row>
    <row r="335" spans="2:32" x14ac:dyDescent="0.25">
      <c r="B335" s="3" t="s">
        <v>262</v>
      </c>
      <c r="C335" s="12">
        <v>76845</v>
      </c>
      <c r="D335" s="8">
        <v>0.14893760539629006</v>
      </c>
      <c r="E335" s="8">
        <v>0.33724564362001125</v>
      </c>
      <c r="F335" s="8">
        <v>8.5036537380550878E-2</v>
      </c>
      <c r="G335" s="8">
        <v>0.33985385047779654</v>
      </c>
      <c r="H335" s="8">
        <v>7.8111298482293423E-2</v>
      </c>
      <c r="I335" s="8">
        <v>0</v>
      </c>
      <c r="J335" s="8">
        <v>0</v>
      </c>
      <c r="K335" s="8">
        <v>1.0815064643057898E-2</v>
      </c>
      <c r="L335" s="31">
        <v>0.57876244388053877</v>
      </c>
      <c r="M335" s="31" t="s">
        <v>49</v>
      </c>
      <c r="N335" s="31" t="s">
        <v>2</v>
      </c>
      <c r="O335" s="9"/>
      <c r="P335" s="9"/>
      <c r="Q335" s="9"/>
      <c r="S335" s="3" t="s">
        <v>262</v>
      </c>
      <c r="T335" s="12">
        <v>76845</v>
      </c>
      <c r="U335" s="8">
        <v>0.16420161635262601</v>
      </c>
      <c r="V335" s="8">
        <v>0.33029423020643389</v>
      </c>
      <c r="W335" s="8">
        <v>8.5162423178226518E-2</v>
      </c>
      <c r="X335" s="8">
        <v>0.3377681727111051</v>
      </c>
      <c r="Y335" s="8">
        <v>6.9314063168321283E-2</v>
      </c>
      <c r="Z335" s="8">
        <v>0</v>
      </c>
      <c r="AA335" s="8">
        <v>0</v>
      </c>
      <c r="AB335" s="8">
        <v>1.3259494383287183E-2</v>
      </c>
      <c r="AC335" s="31">
        <v>0.578059730626586</v>
      </c>
      <c r="AD335" s="31" t="s">
        <v>49</v>
      </c>
      <c r="AE335" s="9" t="s">
        <v>2</v>
      </c>
      <c r="AF335" s="9"/>
    </row>
    <row r="336" spans="2:32" x14ac:dyDescent="0.25">
      <c r="B336" s="3" t="s">
        <v>263</v>
      </c>
      <c r="C336" s="12">
        <v>78279</v>
      </c>
      <c r="D336" s="8">
        <v>0.35288773774547705</v>
      </c>
      <c r="E336" s="8">
        <v>0.17944951291170558</v>
      </c>
      <c r="F336" s="8">
        <v>0.1203610638626875</v>
      </c>
      <c r="G336" s="8">
        <v>0.27889670635534253</v>
      </c>
      <c r="H336" s="8">
        <v>6.1562548322251429E-2</v>
      </c>
      <c r="I336" s="8">
        <v>0</v>
      </c>
      <c r="J336" s="8">
        <v>0</v>
      </c>
      <c r="K336" s="8">
        <v>6.8424308025359518E-3</v>
      </c>
      <c r="L336" s="31">
        <v>0.66091799844147214</v>
      </c>
      <c r="M336" s="31" t="s">
        <v>1</v>
      </c>
      <c r="N336" s="31" t="s">
        <v>1</v>
      </c>
      <c r="O336" s="9"/>
      <c r="P336" s="9"/>
      <c r="Q336" s="9"/>
      <c r="S336" s="3" t="s">
        <v>263</v>
      </c>
      <c r="T336" s="12">
        <v>78279</v>
      </c>
      <c r="U336" s="8">
        <v>0.36805313504511833</v>
      </c>
      <c r="V336" s="8">
        <v>0.17824638859842765</v>
      </c>
      <c r="W336" s="8">
        <v>0.11879865225978854</v>
      </c>
      <c r="X336" s="8">
        <v>0.26952867820766041</v>
      </c>
      <c r="Y336" s="8">
        <v>5.944773633863909E-2</v>
      </c>
      <c r="Z336" s="8">
        <v>0</v>
      </c>
      <c r="AA336" s="8">
        <v>0</v>
      </c>
      <c r="AB336" s="8">
        <v>5.9254095503659815E-3</v>
      </c>
      <c r="AC336" s="31">
        <v>0.65971716552332038</v>
      </c>
      <c r="AD336" s="31" t="s">
        <v>1</v>
      </c>
      <c r="AE336" s="9" t="s">
        <v>1</v>
      </c>
      <c r="AF336" s="9"/>
    </row>
    <row r="337" spans="2:32" x14ac:dyDescent="0.25">
      <c r="B337" s="3" t="s">
        <v>264</v>
      </c>
      <c r="C337" s="12">
        <v>85048</v>
      </c>
      <c r="D337" s="8">
        <v>0.1048314606741573</v>
      </c>
      <c r="E337" s="8">
        <v>0.38015730337078651</v>
      </c>
      <c r="F337" s="8">
        <v>9.6831460674157308E-2</v>
      </c>
      <c r="G337" s="8">
        <v>0.1724494382022472</v>
      </c>
      <c r="H337" s="8">
        <v>0.21741573033707864</v>
      </c>
      <c r="I337" s="8">
        <v>0</v>
      </c>
      <c r="J337" s="8">
        <v>0</v>
      </c>
      <c r="K337" s="8">
        <v>2.8314606741573035E-2</v>
      </c>
      <c r="L337" s="31">
        <v>0.52323393848179856</v>
      </c>
      <c r="M337" s="31" t="s">
        <v>2</v>
      </c>
      <c r="N337" s="31" t="s">
        <v>2</v>
      </c>
      <c r="O337" s="9"/>
      <c r="P337" s="9"/>
      <c r="Q337" s="9"/>
      <c r="S337" s="3" t="s">
        <v>264</v>
      </c>
      <c r="T337" s="12">
        <v>85048</v>
      </c>
      <c r="U337" s="8">
        <v>0.10758189762513866</v>
      </c>
      <c r="V337" s="8">
        <v>0.36087025423920671</v>
      </c>
      <c r="W337" s="8">
        <v>9.8933689524801346E-2</v>
      </c>
      <c r="X337" s="8">
        <v>0.18072943786647347</v>
      </c>
      <c r="Y337" s="8">
        <v>0.21430350229788775</v>
      </c>
      <c r="Z337" s="8">
        <v>0</v>
      </c>
      <c r="AA337" s="8">
        <v>0</v>
      </c>
      <c r="AB337" s="8">
        <v>3.7581218446492044E-2</v>
      </c>
      <c r="AC337" s="31">
        <v>0.51936553475684322</v>
      </c>
      <c r="AD337" s="31" t="s">
        <v>2</v>
      </c>
      <c r="AE337" s="9" t="s">
        <v>2</v>
      </c>
      <c r="AF337" s="9"/>
    </row>
    <row r="338" spans="2:32" x14ac:dyDescent="0.25">
      <c r="B338" s="3" t="s">
        <v>613</v>
      </c>
      <c r="C338" s="12">
        <v>72605</v>
      </c>
      <c r="D338" s="8">
        <v>0.10119407279528125</v>
      </c>
      <c r="E338" s="8">
        <v>0.37033520356783195</v>
      </c>
      <c r="F338" s="8">
        <v>6.1142281686088332E-2</v>
      </c>
      <c r="G338" s="8">
        <v>0.11019997122716156</v>
      </c>
      <c r="H338" s="8">
        <v>0.30597036397640626</v>
      </c>
      <c r="I338" s="8">
        <v>0</v>
      </c>
      <c r="J338" s="8">
        <v>0</v>
      </c>
      <c r="K338" s="8">
        <v>5.1158106747230613E-2</v>
      </c>
      <c r="L338" s="31">
        <v>0.47868604090627365</v>
      </c>
      <c r="M338" s="31" t="s">
        <v>2</v>
      </c>
      <c r="N338" s="31" t="s">
        <v>2</v>
      </c>
      <c r="O338" s="9"/>
      <c r="P338" s="9"/>
      <c r="Q338" s="9"/>
      <c r="S338" s="3" t="s">
        <v>613</v>
      </c>
      <c r="T338" s="12">
        <v>72605</v>
      </c>
      <c r="U338" s="8">
        <v>9.8600952049227905E-2</v>
      </c>
      <c r="V338" s="8">
        <v>0.33022756298618366</v>
      </c>
      <c r="W338" s="8">
        <v>6.1999303378613722E-2</v>
      </c>
      <c r="X338" s="8">
        <v>0.12457912457912458</v>
      </c>
      <c r="Y338" s="8">
        <v>0.30918379194241263</v>
      </c>
      <c r="Z338" s="8">
        <v>0</v>
      </c>
      <c r="AA338" s="8">
        <v>0</v>
      </c>
      <c r="AB338" s="8">
        <v>7.5409265064437472E-2</v>
      </c>
      <c r="AC338" s="31">
        <v>0.47451277460230012</v>
      </c>
      <c r="AD338" s="31" t="s">
        <v>2</v>
      </c>
      <c r="AE338" s="9" t="s">
        <v>2</v>
      </c>
      <c r="AF338" s="9"/>
    </row>
    <row r="339" spans="2:32" x14ac:dyDescent="0.25">
      <c r="B339" s="3" t="s">
        <v>265</v>
      </c>
      <c r="C339" s="12">
        <v>70549</v>
      </c>
      <c r="D339" s="8">
        <v>8.4756497051758029E-2</v>
      </c>
      <c r="E339" s="8">
        <v>0.43088010482638128</v>
      </c>
      <c r="F339" s="8">
        <v>0.13579384145009826</v>
      </c>
      <c r="G339" s="8">
        <v>8.3948460362524568E-2</v>
      </c>
      <c r="H339" s="8">
        <v>0.24145009827473246</v>
      </c>
      <c r="I339" s="8">
        <v>0</v>
      </c>
      <c r="J339" s="8">
        <v>0</v>
      </c>
      <c r="K339" s="8">
        <v>2.3170998034505352E-2</v>
      </c>
      <c r="L339" s="31">
        <v>0.64905243164325499</v>
      </c>
      <c r="M339" s="31" t="s">
        <v>2</v>
      </c>
      <c r="N339" s="31" t="s">
        <v>2</v>
      </c>
      <c r="O339" s="9"/>
      <c r="P339" s="9"/>
      <c r="Q339" s="9"/>
      <c r="S339" s="3" t="s">
        <v>265</v>
      </c>
      <c r="T339" s="12">
        <v>70549</v>
      </c>
      <c r="U339" s="8">
        <v>8.3930534183336999E-2</v>
      </c>
      <c r="V339" s="8">
        <v>0.41670696856451966</v>
      </c>
      <c r="W339" s="8">
        <v>0.13763464497691799</v>
      </c>
      <c r="X339" s="8">
        <v>8.9096504726313475E-2</v>
      </c>
      <c r="Y339" s="8">
        <v>0.24416355242910529</v>
      </c>
      <c r="Z339" s="8">
        <v>0</v>
      </c>
      <c r="AA339" s="8">
        <v>0</v>
      </c>
      <c r="AB339" s="8">
        <v>2.8467795119806551E-2</v>
      </c>
      <c r="AC339" s="31">
        <v>0.64480006803781764</v>
      </c>
      <c r="AD339" s="31" t="s">
        <v>2</v>
      </c>
      <c r="AE339" s="9" t="s">
        <v>2</v>
      </c>
      <c r="AF339" s="9"/>
    </row>
    <row r="340" spans="2:32" x14ac:dyDescent="0.25">
      <c r="B340" s="3" t="s">
        <v>266</v>
      </c>
      <c r="C340" s="12">
        <v>73819</v>
      </c>
      <c r="D340" s="8">
        <v>0.27315118726939358</v>
      </c>
      <c r="E340" s="8">
        <v>0.29266360323245127</v>
      </c>
      <c r="F340" s="8">
        <v>5.1882201145392395E-2</v>
      </c>
      <c r="G340" s="8">
        <v>0.30201235937252419</v>
      </c>
      <c r="H340" s="8">
        <v>6.5758199968309297E-2</v>
      </c>
      <c r="I340" s="8">
        <v>0</v>
      </c>
      <c r="J340" s="8">
        <v>0</v>
      </c>
      <c r="K340" s="8">
        <v>1.4532449011929285E-2</v>
      </c>
      <c r="L340" s="31">
        <v>0.59845026348230135</v>
      </c>
      <c r="M340" s="31" t="s">
        <v>49</v>
      </c>
      <c r="N340" s="31" t="s">
        <v>2</v>
      </c>
      <c r="O340" s="9"/>
      <c r="P340" s="9"/>
      <c r="Q340" s="9"/>
      <c r="S340" s="3" t="s">
        <v>266</v>
      </c>
      <c r="T340" s="12">
        <v>73819</v>
      </c>
      <c r="U340" s="8">
        <v>0.28188346513953277</v>
      </c>
      <c r="V340" s="8">
        <v>0.2912689755476775</v>
      </c>
      <c r="W340" s="8">
        <v>5.0472684301427144E-2</v>
      </c>
      <c r="X340" s="8">
        <v>0.29890464503226977</v>
      </c>
      <c r="Y340" s="8">
        <v>6.1335333151531682E-2</v>
      </c>
      <c r="Z340" s="8">
        <v>0</v>
      </c>
      <c r="AA340" s="8">
        <v>0</v>
      </c>
      <c r="AB340" s="8">
        <v>1.613489682756113E-2</v>
      </c>
      <c r="AC340" s="31">
        <v>0.59610669339871847</v>
      </c>
      <c r="AD340" s="31" t="s">
        <v>49</v>
      </c>
      <c r="AE340" s="9" t="s">
        <v>2</v>
      </c>
      <c r="AF340" s="9"/>
    </row>
    <row r="341" spans="2:32" x14ac:dyDescent="0.25">
      <c r="B341" s="3" t="s">
        <v>614</v>
      </c>
      <c r="C341" s="12">
        <v>71998</v>
      </c>
      <c r="D341" s="8">
        <v>0.31156215600316717</v>
      </c>
      <c r="E341" s="8">
        <v>0.12355883432146926</v>
      </c>
      <c r="F341" s="8">
        <v>0.3142465383055561</v>
      </c>
      <c r="G341" s="8">
        <v>0.18141789459454241</v>
      </c>
      <c r="H341" s="8">
        <v>6.1451111411521597E-2</v>
      </c>
      <c r="I341" s="8">
        <v>0</v>
      </c>
      <c r="J341" s="8">
        <v>0</v>
      </c>
      <c r="K341" s="8">
        <v>7.7634653637434579E-3</v>
      </c>
      <c r="L341" s="31">
        <v>0.7192005333481486</v>
      </c>
      <c r="M341" s="31" t="s">
        <v>3</v>
      </c>
      <c r="N341" s="31" t="s">
        <v>3</v>
      </c>
      <c r="O341" s="9"/>
      <c r="P341" s="9"/>
      <c r="Q341" s="9"/>
      <c r="S341" s="3" t="s">
        <v>614</v>
      </c>
      <c r="T341" s="12">
        <v>71998</v>
      </c>
      <c r="U341" s="8">
        <v>0.32669338134231568</v>
      </c>
      <c r="V341" s="8">
        <v>0.12279071568228894</v>
      </c>
      <c r="W341" s="8">
        <v>0.31136148053506785</v>
      </c>
      <c r="X341" s="8">
        <v>0.17414871169444607</v>
      </c>
      <c r="Y341" s="8">
        <v>5.8210891069942115E-2</v>
      </c>
      <c r="Z341" s="8">
        <v>0</v>
      </c>
      <c r="AA341" s="8">
        <v>0</v>
      </c>
      <c r="AB341" s="8">
        <v>6.7948196759393693E-3</v>
      </c>
      <c r="AC341" s="31">
        <v>0.71747826328509123</v>
      </c>
      <c r="AD341" s="31" t="s">
        <v>1</v>
      </c>
      <c r="AE341" s="9" t="s">
        <v>3</v>
      </c>
      <c r="AF341" s="9"/>
    </row>
    <row r="342" spans="2:32" x14ac:dyDescent="0.25">
      <c r="B342" s="3" t="s">
        <v>615</v>
      </c>
      <c r="C342" s="12">
        <v>74317</v>
      </c>
      <c r="D342" s="8">
        <v>0.33032391874580613</v>
      </c>
      <c r="E342" s="8">
        <v>0.22442505947660588</v>
      </c>
      <c r="F342" s="8">
        <v>7.3974663982594197E-2</v>
      </c>
      <c r="G342" s="8">
        <v>0.26076170723276193</v>
      </c>
      <c r="H342" s="8">
        <v>9.577258585981821E-2</v>
      </c>
      <c r="I342" s="8">
        <v>0</v>
      </c>
      <c r="J342" s="8">
        <v>0</v>
      </c>
      <c r="K342" s="8">
        <v>1.4742064702413632E-2</v>
      </c>
      <c r="L342" s="31">
        <v>0.6617463029993137</v>
      </c>
      <c r="M342" s="31" t="s">
        <v>1</v>
      </c>
      <c r="N342" s="31" t="s">
        <v>1</v>
      </c>
      <c r="O342" s="9"/>
      <c r="P342" s="9"/>
      <c r="Q342" s="9"/>
      <c r="S342" s="3" t="s">
        <v>615</v>
      </c>
      <c r="T342" s="12">
        <v>74317</v>
      </c>
      <c r="U342" s="8">
        <v>0.34069027415143605</v>
      </c>
      <c r="V342" s="8">
        <v>0.22105499347258487</v>
      </c>
      <c r="W342" s="8">
        <v>7.3841383812010442E-2</v>
      </c>
      <c r="X342" s="8">
        <v>0.25771050913838123</v>
      </c>
      <c r="Y342" s="8">
        <v>9.1077839425587462E-2</v>
      </c>
      <c r="Z342" s="8">
        <v>0</v>
      </c>
      <c r="AA342" s="8">
        <v>0</v>
      </c>
      <c r="AB342" s="8">
        <v>1.5625E-2</v>
      </c>
      <c r="AC342" s="31">
        <v>0.65966064292153881</v>
      </c>
      <c r="AD342" s="31" t="s">
        <v>1</v>
      </c>
      <c r="AE342" s="9" t="s">
        <v>1</v>
      </c>
      <c r="AF342" s="9"/>
    </row>
    <row r="343" spans="2:32" x14ac:dyDescent="0.25">
      <c r="B343" s="3" t="s">
        <v>616</v>
      </c>
      <c r="C343" s="12">
        <v>73659</v>
      </c>
      <c r="D343" s="8">
        <v>0.34262587992164123</v>
      </c>
      <c r="E343" s="8">
        <v>0.233784685596194</v>
      </c>
      <c r="F343" s="8">
        <v>9.6527673131982863E-2</v>
      </c>
      <c r="G343" s="8">
        <v>0.23516242223322498</v>
      </c>
      <c r="H343" s="8">
        <v>8.4084989128796847E-2</v>
      </c>
      <c r="I343" s="8">
        <v>0</v>
      </c>
      <c r="J343" s="8">
        <v>0</v>
      </c>
      <c r="K343" s="8">
        <v>7.8143499881600763E-3</v>
      </c>
      <c r="L343" s="31">
        <v>0.63064934359684488</v>
      </c>
      <c r="M343" s="31" t="s">
        <v>1</v>
      </c>
      <c r="N343" s="31" t="s">
        <v>1</v>
      </c>
      <c r="O343" s="9"/>
      <c r="P343" s="9"/>
      <c r="Q343" s="9"/>
      <c r="S343" s="3" t="s">
        <v>616</v>
      </c>
      <c r="T343" s="12">
        <v>73659</v>
      </c>
      <c r="U343" s="8">
        <v>0.35884723988532752</v>
      </c>
      <c r="V343" s="8">
        <v>0.22843963528980665</v>
      </c>
      <c r="W343" s="8">
        <v>9.6674067208415065E-2</v>
      </c>
      <c r="X343" s="8">
        <v>0.22772832108292199</v>
      </c>
      <c r="Y343" s="8">
        <v>8.1240704416614573E-2</v>
      </c>
      <c r="Z343" s="8">
        <v>0</v>
      </c>
      <c r="AA343" s="8">
        <v>0</v>
      </c>
      <c r="AB343" s="8">
        <v>7.0700321169141897E-3</v>
      </c>
      <c r="AC343" s="31">
        <v>0.62983477918516406</v>
      </c>
      <c r="AD343" s="31" t="s">
        <v>1</v>
      </c>
      <c r="AE343" s="9" t="s">
        <v>1</v>
      </c>
      <c r="AF343" s="9"/>
    </row>
    <row r="344" spans="2:32" x14ac:dyDescent="0.25">
      <c r="B344" s="3" t="s">
        <v>618</v>
      </c>
      <c r="C344" s="12">
        <v>75123</v>
      </c>
      <c r="D344" s="8">
        <v>0.19331105411776897</v>
      </c>
      <c r="E344" s="8">
        <v>0.34307401362658996</v>
      </c>
      <c r="F344" s="8">
        <v>6.5257376751897619E-2</v>
      </c>
      <c r="G344" s="8">
        <v>0.27457837879847674</v>
      </c>
      <c r="H344" s="8">
        <v>9.6448278542006688E-2</v>
      </c>
      <c r="I344" s="8">
        <v>0</v>
      </c>
      <c r="J344" s="8">
        <v>0</v>
      </c>
      <c r="K344" s="8">
        <v>2.7330898163260019E-2</v>
      </c>
      <c r="L344" s="31">
        <v>0.51383730681682038</v>
      </c>
      <c r="M344" s="31" t="s">
        <v>2</v>
      </c>
      <c r="N344" s="31" t="s">
        <v>2</v>
      </c>
      <c r="O344" s="9"/>
      <c r="P344" s="9"/>
      <c r="Q344" s="9"/>
      <c r="S344" s="3" t="s">
        <v>618</v>
      </c>
      <c r="T344" s="12">
        <v>75123</v>
      </c>
      <c r="U344" s="8">
        <v>0.19872929903135089</v>
      </c>
      <c r="V344" s="8">
        <v>0.32832517446099363</v>
      </c>
      <c r="W344" s="8">
        <v>6.5123424643266328E-2</v>
      </c>
      <c r="X344" s="8">
        <v>0.28062181022810123</v>
      </c>
      <c r="Y344" s="8">
        <v>9.1683158004374543E-2</v>
      </c>
      <c r="Z344" s="8">
        <v>0</v>
      </c>
      <c r="AA344" s="8">
        <v>0</v>
      </c>
      <c r="AB344" s="8">
        <v>3.551713363191334E-2</v>
      </c>
      <c r="AC344" s="31">
        <v>0.51121494083037156</v>
      </c>
      <c r="AD344" s="31" t="s">
        <v>2</v>
      </c>
      <c r="AE344" s="9" t="s">
        <v>2</v>
      </c>
      <c r="AF344" s="9"/>
    </row>
    <row r="345" spans="2:32" x14ac:dyDescent="0.25">
      <c r="B345" s="3" t="s">
        <v>725</v>
      </c>
      <c r="C345" s="12">
        <v>70328</v>
      </c>
      <c r="D345" s="8">
        <v>0.3539399736936506</v>
      </c>
      <c r="E345" s="8">
        <v>0.32521822312567261</v>
      </c>
      <c r="F345" s="8">
        <v>7.9564749491809153E-2</v>
      </c>
      <c r="G345" s="8">
        <v>0.14547411216070788</v>
      </c>
      <c r="H345" s="8">
        <v>7.4040416118617725E-2</v>
      </c>
      <c r="I345" s="8">
        <v>0</v>
      </c>
      <c r="J345" s="8">
        <v>0</v>
      </c>
      <c r="K345" s="8">
        <v>2.176252540954203E-2</v>
      </c>
      <c r="L345" s="31">
        <v>0.59457115231486746</v>
      </c>
      <c r="M345" s="31" t="s">
        <v>1</v>
      </c>
      <c r="N345" s="31" t="s">
        <v>2</v>
      </c>
      <c r="O345" s="9"/>
      <c r="P345" s="9"/>
      <c r="Q345" s="9"/>
      <c r="S345" s="3" t="s">
        <v>725</v>
      </c>
      <c r="T345" s="12">
        <v>70328</v>
      </c>
      <c r="U345" s="8">
        <v>0.36999544222419462</v>
      </c>
      <c r="V345" s="8">
        <v>0.32113128793148943</v>
      </c>
      <c r="W345" s="8">
        <v>7.7650106747907024E-2</v>
      </c>
      <c r="X345" s="8">
        <v>0.13913210353347566</v>
      </c>
      <c r="Y345" s="8">
        <v>6.7095257514333012E-2</v>
      </c>
      <c r="Z345" s="8">
        <v>0</v>
      </c>
      <c r="AA345" s="8">
        <v>0</v>
      </c>
      <c r="AB345" s="8">
        <v>2.4995802048600285E-2</v>
      </c>
      <c r="AC345" s="31">
        <v>0.59275110908884088</v>
      </c>
      <c r="AD345" s="31" t="s">
        <v>1</v>
      </c>
      <c r="AE345" s="9" t="s">
        <v>2</v>
      </c>
      <c r="AF345" s="9"/>
    </row>
    <row r="346" spans="2:32" x14ac:dyDescent="0.25">
      <c r="B346" s="3" t="s">
        <v>619</v>
      </c>
      <c r="C346" s="12">
        <v>81079</v>
      </c>
      <c r="D346" s="8">
        <v>0.24517144644695149</v>
      </c>
      <c r="E346" s="8">
        <v>0.35086480050051466</v>
      </c>
      <c r="F346" s="8">
        <v>0.11820622010535026</v>
      </c>
      <c r="G346" s="8">
        <v>0.17045752689257099</v>
      </c>
      <c r="H346" s="8">
        <v>0.10613735897798139</v>
      </c>
      <c r="I346" s="8">
        <v>0</v>
      </c>
      <c r="J346" s="8">
        <v>0</v>
      </c>
      <c r="K346" s="8">
        <v>9.162647076631213E-3</v>
      </c>
      <c r="L346" s="31">
        <v>0.61112001874714783</v>
      </c>
      <c r="M346" s="31" t="s">
        <v>2</v>
      </c>
      <c r="N346" s="31" t="s">
        <v>2</v>
      </c>
      <c r="O346" s="9"/>
      <c r="P346" s="9"/>
      <c r="Q346" s="9"/>
      <c r="S346" s="3" t="s">
        <v>619</v>
      </c>
      <c r="T346" s="12">
        <v>81079</v>
      </c>
      <c r="U346" s="8">
        <v>0.25436408977556108</v>
      </c>
      <c r="V346" s="8">
        <v>0.34024694361656832</v>
      </c>
      <c r="W346" s="8">
        <v>0.12140380755428502</v>
      </c>
      <c r="X346" s="8">
        <v>0.1699612756726071</v>
      </c>
      <c r="Y346" s="8">
        <v>0.1048395271982645</v>
      </c>
      <c r="Z346" s="8">
        <v>0</v>
      </c>
      <c r="AA346" s="8">
        <v>0</v>
      </c>
      <c r="AB346" s="8">
        <v>9.1843561827139476E-3</v>
      </c>
      <c r="AC346" s="31">
        <v>0.6083326138704227</v>
      </c>
      <c r="AD346" s="31" t="s">
        <v>2</v>
      </c>
      <c r="AE346" s="9" t="s">
        <v>2</v>
      </c>
      <c r="AF346" s="9"/>
    </row>
    <row r="347" spans="2:32" x14ac:dyDescent="0.25">
      <c r="B347" s="3" t="s">
        <v>267</v>
      </c>
      <c r="C347" s="12">
        <v>70709</v>
      </c>
      <c r="D347" s="8">
        <v>0.27143954262309072</v>
      </c>
      <c r="E347" s="8">
        <v>0.34618994794777713</v>
      </c>
      <c r="F347" s="8">
        <v>9.7405922006997187E-2</v>
      </c>
      <c r="G347" s="8">
        <v>0.18256677190886594</v>
      </c>
      <c r="H347" s="8">
        <v>9.4653980715078079E-2</v>
      </c>
      <c r="I347" s="8">
        <v>0</v>
      </c>
      <c r="J347" s="8">
        <v>0</v>
      </c>
      <c r="K347" s="8">
        <v>7.7438347981909723E-3</v>
      </c>
      <c r="L347" s="31">
        <v>0.66294248256940413</v>
      </c>
      <c r="M347" s="31" t="s">
        <v>2</v>
      </c>
      <c r="N347" s="31" t="s">
        <v>2</v>
      </c>
      <c r="O347" s="9"/>
      <c r="P347" s="9"/>
      <c r="Q347" s="9"/>
      <c r="S347" s="3" t="s">
        <v>267</v>
      </c>
      <c r="T347" s="12">
        <v>70709</v>
      </c>
      <c r="U347" s="8">
        <v>0.28061574034426651</v>
      </c>
      <c r="V347" s="8">
        <v>0.3405412349062259</v>
      </c>
      <c r="W347" s="8">
        <v>9.7713453798064565E-2</v>
      </c>
      <c r="X347" s="8">
        <v>0.17964802603408409</v>
      </c>
      <c r="Y347" s="8">
        <v>9.4394964460049677E-2</v>
      </c>
      <c r="Z347" s="8">
        <v>0</v>
      </c>
      <c r="AA347" s="8">
        <v>0</v>
      </c>
      <c r="AB347" s="8">
        <v>7.0865804573092403E-3</v>
      </c>
      <c r="AC347" s="31">
        <v>0.66056654739849241</v>
      </c>
      <c r="AD347" s="31" t="s">
        <v>2</v>
      </c>
      <c r="AE347" s="9" t="s">
        <v>2</v>
      </c>
      <c r="AF347" s="9"/>
    </row>
    <row r="348" spans="2:32" x14ac:dyDescent="0.25">
      <c r="B348" s="3" t="s">
        <v>268</v>
      </c>
      <c r="C348" s="12">
        <v>77273</v>
      </c>
      <c r="D348" s="8">
        <v>0.15032259447409599</v>
      </c>
      <c r="E348" s="8">
        <v>0.45120356675883649</v>
      </c>
      <c r="F348" s="8">
        <v>0.10590958780785802</v>
      </c>
      <c r="G348" s="8">
        <v>0.13735451096392515</v>
      </c>
      <c r="H348" s="8">
        <v>0.13894068977343366</v>
      </c>
      <c r="I348" s="8">
        <v>0</v>
      </c>
      <c r="J348" s="8">
        <v>0</v>
      </c>
      <c r="K348" s="8">
        <v>1.6269050221850684E-2</v>
      </c>
      <c r="L348" s="31">
        <v>0.60374257502620576</v>
      </c>
      <c r="M348" s="31" t="s">
        <v>2</v>
      </c>
      <c r="N348" s="31" t="s">
        <v>2</v>
      </c>
      <c r="O348" s="9"/>
      <c r="P348" s="9"/>
      <c r="Q348" s="9"/>
      <c r="S348" s="3" t="s">
        <v>268</v>
      </c>
      <c r="T348" s="12">
        <v>77273</v>
      </c>
      <c r="U348" s="8">
        <v>0.1588146551724138</v>
      </c>
      <c r="V348" s="8">
        <v>0.43116379310344827</v>
      </c>
      <c r="W348" s="8">
        <v>0.11172413793103449</v>
      </c>
      <c r="X348" s="8">
        <v>0.14133620689655171</v>
      </c>
      <c r="Y348" s="8">
        <v>0.13771551724137931</v>
      </c>
      <c r="Z348" s="8">
        <v>0</v>
      </c>
      <c r="AA348" s="8">
        <v>0</v>
      </c>
      <c r="AB348" s="8">
        <v>1.9245689655172413E-2</v>
      </c>
      <c r="AC348" s="31">
        <v>0.60046846893481554</v>
      </c>
      <c r="AD348" s="31" t="s">
        <v>2</v>
      </c>
      <c r="AE348" s="9" t="s">
        <v>2</v>
      </c>
      <c r="AF348" s="9"/>
    </row>
    <row r="349" spans="2:32" x14ac:dyDescent="0.25">
      <c r="B349" s="3" t="s">
        <v>269</v>
      </c>
      <c r="C349" s="12">
        <v>76426</v>
      </c>
      <c r="D349" s="8">
        <v>0.26012300886672746</v>
      </c>
      <c r="E349" s="8">
        <v>0.317805242428358</v>
      </c>
      <c r="F349" s="8">
        <v>0.11811955530548496</v>
      </c>
      <c r="G349" s="8">
        <v>0.22281290622999167</v>
      </c>
      <c r="H349" s="8">
        <v>7.205913738577055E-2</v>
      </c>
      <c r="I349" s="8">
        <v>0</v>
      </c>
      <c r="J349" s="8">
        <v>0</v>
      </c>
      <c r="K349" s="8">
        <v>9.0801497836673715E-3</v>
      </c>
      <c r="L349" s="31">
        <v>0.67439091408682905</v>
      </c>
      <c r="M349" s="31" t="s">
        <v>2</v>
      </c>
      <c r="N349" s="31" t="s">
        <v>2</v>
      </c>
      <c r="O349" s="9"/>
      <c r="P349" s="9"/>
      <c r="Q349" s="9"/>
      <c r="S349" s="3" t="s">
        <v>269</v>
      </c>
      <c r="T349" s="12">
        <v>76426</v>
      </c>
      <c r="U349" s="8">
        <v>0.2765303940436617</v>
      </c>
      <c r="V349" s="8">
        <v>0.31367974961606498</v>
      </c>
      <c r="W349" s="8">
        <v>0.11661903928772768</v>
      </c>
      <c r="X349" s="8">
        <v>0.21778348010341944</v>
      </c>
      <c r="Y349" s="8">
        <v>6.6153457358916035E-2</v>
      </c>
      <c r="Z349" s="8">
        <v>0</v>
      </c>
      <c r="AA349" s="8">
        <v>0</v>
      </c>
      <c r="AB349" s="8">
        <v>9.2338795902101433E-3</v>
      </c>
      <c r="AC349" s="31">
        <v>0.6730824588490828</v>
      </c>
      <c r="AD349" s="31" t="s">
        <v>2</v>
      </c>
      <c r="AE349" s="9" t="s">
        <v>2</v>
      </c>
      <c r="AF349" s="9"/>
    </row>
    <row r="350" spans="2:32" x14ac:dyDescent="0.25">
      <c r="B350" s="3" t="s">
        <v>270</v>
      </c>
      <c r="C350" s="12">
        <v>70619</v>
      </c>
      <c r="D350" s="8">
        <v>0.34930250415937886</v>
      </c>
      <c r="E350" s="8">
        <v>0.18700140778977006</v>
      </c>
      <c r="F350" s="8">
        <v>0.14967364873512223</v>
      </c>
      <c r="G350" s="8">
        <v>0.22144959686020221</v>
      </c>
      <c r="H350" s="8">
        <v>8.018002644938356E-2</v>
      </c>
      <c r="I350" s="8">
        <v>0</v>
      </c>
      <c r="J350" s="8">
        <v>0</v>
      </c>
      <c r="K350" s="8">
        <v>1.2392816006143082E-2</v>
      </c>
      <c r="L350" s="31">
        <v>0.66387232897662107</v>
      </c>
      <c r="M350" s="31" t="s">
        <v>1</v>
      </c>
      <c r="N350" s="31" t="s">
        <v>1</v>
      </c>
      <c r="O350" s="9"/>
      <c r="P350" s="9"/>
      <c r="Q350" s="9"/>
      <c r="S350" s="3" t="s">
        <v>270</v>
      </c>
      <c r="T350" s="12">
        <v>70619</v>
      </c>
      <c r="U350" s="8">
        <v>0.36399581098121353</v>
      </c>
      <c r="V350" s="8">
        <v>0.18602663019085683</v>
      </c>
      <c r="W350" s="8">
        <v>0.14766291222295838</v>
      </c>
      <c r="X350" s="8">
        <v>0.21276368377182672</v>
      </c>
      <c r="Y350" s="8">
        <v>7.7881553356558164E-2</v>
      </c>
      <c r="Z350" s="8">
        <v>0</v>
      </c>
      <c r="AA350" s="8">
        <v>0</v>
      </c>
      <c r="AB350" s="8">
        <v>1.1669409476586377E-2</v>
      </c>
      <c r="AC350" s="31">
        <v>0.66255540293688664</v>
      </c>
      <c r="AD350" s="31" t="s">
        <v>1</v>
      </c>
      <c r="AE350" s="9" t="s">
        <v>1</v>
      </c>
      <c r="AF350" s="9"/>
    </row>
    <row r="351" spans="2:32" x14ac:dyDescent="0.25">
      <c r="B351" s="3" t="s">
        <v>271</v>
      </c>
      <c r="C351" s="12">
        <v>68645</v>
      </c>
      <c r="D351" s="8">
        <v>0.32745081659078568</v>
      </c>
      <c r="E351" s="8">
        <v>0.21218829622822771</v>
      </c>
      <c r="F351" s="8">
        <v>0.16526043189507539</v>
      </c>
      <c r="G351" s="8">
        <v>0.21245979700096068</v>
      </c>
      <c r="H351" s="8">
        <v>7.1655319326678082E-2</v>
      </c>
      <c r="I351" s="8">
        <v>0</v>
      </c>
      <c r="J351" s="8">
        <v>0</v>
      </c>
      <c r="K351" s="8">
        <v>1.098533895827242E-2</v>
      </c>
      <c r="L351" s="31">
        <v>0.69753077427343579</v>
      </c>
      <c r="M351" s="31" t="s">
        <v>1</v>
      </c>
      <c r="N351" s="31" t="s">
        <v>1</v>
      </c>
      <c r="O351" s="9"/>
      <c r="P351" s="9"/>
      <c r="Q351" s="9"/>
      <c r="S351" s="3" t="s">
        <v>271</v>
      </c>
      <c r="T351" s="12">
        <v>68645</v>
      </c>
      <c r="U351" s="8">
        <v>0.34516344787225151</v>
      </c>
      <c r="V351" s="8">
        <v>0.20972326728534404</v>
      </c>
      <c r="W351" s="8">
        <v>0.16298804447788645</v>
      </c>
      <c r="X351" s="8">
        <v>0.20301396204330741</v>
      </c>
      <c r="Y351" s="8">
        <v>6.9204079926427561E-2</v>
      </c>
      <c r="Z351" s="8">
        <v>0</v>
      </c>
      <c r="AA351" s="8">
        <v>0</v>
      </c>
      <c r="AB351" s="8">
        <v>9.9071983947830455E-3</v>
      </c>
      <c r="AC351" s="31">
        <v>0.69697720154417653</v>
      </c>
      <c r="AD351" s="31" t="s">
        <v>1</v>
      </c>
      <c r="AE351" s="9" t="s">
        <v>1</v>
      </c>
      <c r="AF351" s="9"/>
    </row>
    <row r="352" spans="2:32" x14ac:dyDescent="0.25">
      <c r="B352" s="3" t="s">
        <v>272</v>
      </c>
      <c r="C352" s="12">
        <v>80027</v>
      </c>
      <c r="D352" s="8">
        <v>0.3364236049206632</v>
      </c>
      <c r="E352" s="8">
        <v>0.26958459618470315</v>
      </c>
      <c r="F352" s="8">
        <v>7.8070957389909074E-2</v>
      </c>
      <c r="G352" s="8">
        <v>0.2296131217685862</v>
      </c>
      <c r="H352" s="8">
        <v>7.065430558031735E-2</v>
      </c>
      <c r="I352" s="8">
        <v>0</v>
      </c>
      <c r="J352" s="8">
        <v>0</v>
      </c>
      <c r="K352" s="8">
        <v>1.5653414155821003E-2</v>
      </c>
      <c r="L352" s="31">
        <v>0.70088845014807499</v>
      </c>
      <c r="M352" s="31" t="s">
        <v>1</v>
      </c>
      <c r="N352" s="31" t="s">
        <v>1</v>
      </c>
      <c r="O352" s="9"/>
      <c r="P352" s="9"/>
      <c r="Q352" s="9"/>
      <c r="S352" s="3" t="s">
        <v>272</v>
      </c>
      <c r="T352" s="12">
        <v>80027</v>
      </c>
      <c r="U352" s="8">
        <v>0.35001250938203654</v>
      </c>
      <c r="V352" s="8">
        <v>0.26693234211372813</v>
      </c>
      <c r="W352" s="8">
        <v>7.6378712605882984E-2</v>
      </c>
      <c r="X352" s="8">
        <v>0.2240251617284392</v>
      </c>
      <c r="Y352" s="8">
        <v>6.5656385146002361E-2</v>
      </c>
      <c r="Z352" s="8">
        <v>0</v>
      </c>
      <c r="AA352" s="8">
        <v>0</v>
      </c>
      <c r="AB352" s="8">
        <v>1.6994889023910789E-2</v>
      </c>
      <c r="AC352" s="31">
        <v>0.69923900683519313</v>
      </c>
      <c r="AD352" s="31" t="s">
        <v>1</v>
      </c>
      <c r="AE352" s="9" t="s">
        <v>1</v>
      </c>
      <c r="AF352" s="9"/>
    </row>
    <row r="353" spans="2:32" x14ac:dyDescent="0.25">
      <c r="B353" s="3" t="s">
        <v>273</v>
      </c>
      <c r="C353" s="12">
        <v>71986</v>
      </c>
      <c r="D353" s="8">
        <v>0.31499829176631361</v>
      </c>
      <c r="E353" s="8">
        <v>0.11945577684438996</v>
      </c>
      <c r="F353" s="8">
        <v>0.31777165939829982</v>
      </c>
      <c r="G353" s="8">
        <v>0.16169939106493297</v>
      </c>
      <c r="H353" s="8">
        <v>7.6709740951385677E-2</v>
      </c>
      <c r="I353" s="8">
        <v>0</v>
      </c>
      <c r="J353" s="8">
        <v>0</v>
      </c>
      <c r="K353" s="8">
        <v>9.3651399746779475E-3</v>
      </c>
      <c r="L353" s="31">
        <v>0.69123162837218344</v>
      </c>
      <c r="M353" s="31" t="s">
        <v>3</v>
      </c>
      <c r="N353" s="31" t="s">
        <v>3</v>
      </c>
      <c r="O353" s="9"/>
      <c r="P353" s="9"/>
      <c r="Q353" s="9"/>
      <c r="S353" s="3" t="s">
        <v>273</v>
      </c>
      <c r="T353" s="12">
        <v>71986</v>
      </c>
      <c r="U353" s="8">
        <v>0.329646196002579</v>
      </c>
      <c r="V353" s="8">
        <v>0.11748468729851709</v>
      </c>
      <c r="W353" s="8">
        <v>0.31663039974210189</v>
      </c>
      <c r="X353" s="8">
        <v>0.15524258542875563</v>
      </c>
      <c r="Y353" s="8">
        <v>7.2473404255319146E-2</v>
      </c>
      <c r="Z353" s="8">
        <v>0</v>
      </c>
      <c r="AA353" s="8">
        <v>0</v>
      </c>
      <c r="AB353" s="8">
        <v>8.5227272727272721E-3</v>
      </c>
      <c r="AC353" s="31">
        <v>0.68946739643819632</v>
      </c>
      <c r="AD353" s="31" t="s">
        <v>1</v>
      </c>
      <c r="AE353" s="9" t="s">
        <v>3</v>
      </c>
      <c r="AF353" s="9"/>
    </row>
    <row r="354" spans="2:32" x14ac:dyDescent="0.25">
      <c r="B354" s="3" t="s">
        <v>625</v>
      </c>
      <c r="C354" s="12">
        <v>76968</v>
      </c>
      <c r="D354" s="8">
        <v>0.14099175420761323</v>
      </c>
      <c r="E354" s="8">
        <v>0.3559019541398396</v>
      </c>
      <c r="F354" s="8">
        <v>7.7917090251892016E-2</v>
      </c>
      <c r="G354" s="8">
        <v>0.24717045069467977</v>
      </c>
      <c r="H354" s="8">
        <v>0.13383033999774088</v>
      </c>
      <c r="I354" s="8">
        <v>0</v>
      </c>
      <c r="J354" s="8">
        <v>0</v>
      </c>
      <c r="K354" s="8">
        <v>4.4188410708234496E-2</v>
      </c>
      <c r="L354" s="31">
        <v>0.57510913626442162</v>
      </c>
      <c r="M354" s="31" t="s">
        <v>2</v>
      </c>
      <c r="N354" s="31" t="s">
        <v>2</v>
      </c>
      <c r="O354" s="9"/>
      <c r="P354" s="9"/>
      <c r="Q354" s="9"/>
      <c r="S354" s="3" t="s">
        <v>625</v>
      </c>
      <c r="T354" s="12">
        <v>76968</v>
      </c>
      <c r="U354" s="8">
        <v>0.14146341463414633</v>
      </c>
      <c r="V354" s="8">
        <v>0.33969370391378334</v>
      </c>
      <c r="W354" s="8">
        <v>7.7277368122518439E-2</v>
      </c>
      <c r="X354" s="8">
        <v>0.2542938173567782</v>
      </c>
      <c r="Y354" s="8">
        <v>0.12959727736812252</v>
      </c>
      <c r="Z354" s="8">
        <v>0</v>
      </c>
      <c r="AA354" s="8">
        <v>0</v>
      </c>
      <c r="AB354" s="8">
        <v>5.7674418604651161E-2</v>
      </c>
      <c r="AC354" s="31">
        <v>0.57264057790250489</v>
      </c>
      <c r="AD354" s="31" t="s">
        <v>2</v>
      </c>
      <c r="AE354" s="9" t="s">
        <v>2</v>
      </c>
      <c r="AF354" s="9"/>
    </row>
    <row r="355" spans="2:32" x14ac:dyDescent="0.25">
      <c r="B355" s="3" t="s">
        <v>626</v>
      </c>
      <c r="C355" s="12">
        <v>76421</v>
      </c>
      <c r="D355" s="8">
        <v>0.11163769239286901</v>
      </c>
      <c r="E355" s="8">
        <v>0.3723175728047835</v>
      </c>
      <c r="F355" s="8">
        <v>9.3300852618757618E-2</v>
      </c>
      <c r="G355" s="8">
        <v>0.24083711659838333</v>
      </c>
      <c r="H355" s="8">
        <v>0.16438932565607353</v>
      </c>
      <c r="I355" s="8">
        <v>0</v>
      </c>
      <c r="J355" s="8">
        <v>0</v>
      </c>
      <c r="K355" s="8">
        <v>1.7517439929132985E-2</v>
      </c>
      <c r="L355" s="31">
        <v>0.59087161905758889</v>
      </c>
      <c r="M355" s="31" t="s">
        <v>2</v>
      </c>
      <c r="N355" s="31" t="s">
        <v>2</v>
      </c>
      <c r="O355" s="9"/>
      <c r="P355" s="9"/>
      <c r="Q355" s="9"/>
      <c r="S355" s="3" t="s">
        <v>626</v>
      </c>
      <c r="T355" s="12">
        <v>76421</v>
      </c>
      <c r="U355" s="8">
        <v>0.1154411110121962</v>
      </c>
      <c r="V355" s="8">
        <v>0.36991453752336867</v>
      </c>
      <c r="W355" s="8">
        <v>9.1716371405679689E-2</v>
      </c>
      <c r="X355" s="8">
        <v>0.2427891035342295</v>
      </c>
      <c r="Y355" s="8">
        <v>0.15973025905813229</v>
      </c>
      <c r="Z355" s="8">
        <v>0</v>
      </c>
      <c r="AA355" s="8">
        <v>0</v>
      </c>
      <c r="AB355" s="8">
        <v>2.040861746639366E-2</v>
      </c>
      <c r="AC355" s="31">
        <v>0.58795357297078032</v>
      </c>
      <c r="AD355" s="31" t="s">
        <v>2</v>
      </c>
      <c r="AE355" s="9" t="s">
        <v>2</v>
      </c>
      <c r="AF355" s="9"/>
    </row>
    <row r="356" spans="2:32" x14ac:dyDescent="0.25">
      <c r="B356" s="3" t="s">
        <v>274</v>
      </c>
      <c r="C356" s="12">
        <v>75146</v>
      </c>
      <c r="D356" s="8">
        <v>0.14664738980931541</v>
      </c>
      <c r="E356" s="8">
        <v>0.39459596748984055</v>
      </c>
      <c r="F356" s="8">
        <v>0.13191622381994372</v>
      </c>
      <c r="G356" s="8">
        <v>0.1670834635823695</v>
      </c>
      <c r="H356" s="8">
        <v>0.14557283526101908</v>
      </c>
      <c r="I356" s="8">
        <v>0</v>
      </c>
      <c r="J356" s="8">
        <v>0</v>
      </c>
      <c r="K356" s="8">
        <v>1.4184120037511723E-2</v>
      </c>
      <c r="L356" s="31">
        <v>0.68112740531764826</v>
      </c>
      <c r="M356" s="31" t="s">
        <v>2</v>
      </c>
      <c r="N356" s="31" t="s">
        <v>2</v>
      </c>
      <c r="O356" s="9"/>
      <c r="P356" s="9"/>
      <c r="Q356" s="9"/>
      <c r="S356" s="3" t="s">
        <v>274</v>
      </c>
      <c r="T356" s="12">
        <v>75146</v>
      </c>
      <c r="U356" s="8">
        <v>0.15178150996703815</v>
      </c>
      <c r="V356" s="8">
        <v>0.39116700674933291</v>
      </c>
      <c r="W356" s="8">
        <v>0.13029744153194162</v>
      </c>
      <c r="X356" s="8">
        <v>0.16912572594569142</v>
      </c>
      <c r="Y356" s="8">
        <v>0.14189295244074712</v>
      </c>
      <c r="Z356" s="8">
        <v>0</v>
      </c>
      <c r="AA356" s="8">
        <v>0</v>
      </c>
      <c r="AB356" s="8">
        <v>1.5735363365248785E-2</v>
      </c>
      <c r="AC356" s="31">
        <v>0.67825300082506057</v>
      </c>
      <c r="AD356" s="31" t="s">
        <v>2</v>
      </c>
      <c r="AE356" s="9" t="s">
        <v>2</v>
      </c>
      <c r="AF356" s="9"/>
    </row>
    <row r="357" spans="2:32" x14ac:dyDescent="0.25">
      <c r="B357" s="3" t="s">
        <v>275</v>
      </c>
      <c r="C357" s="12">
        <v>67838</v>
      </c>
      <c r="D357" s="8">
        <v>0.26720686827762502</v>
      </c>
      <c r="E357" s="8">
        <v>0.31114648145468576</v>
      </c>
      <c r="F357" s="8">
        <v>8.2959533111464812E-2</v>
      </c>
      <c r="G357" s="8">
        <v>0.25497998360102253</v>
      </c>
      <c r="H357" s="8">
        <v>7.5724690107558001E-2</v>
      </c>
      <c r="I357" s="8">
        <v>0</v>
      </c>
      <c r="J357" s="8">
        <v>0</v>
      </c>
      <c r="K357" s="8">
        <v>7.9824434476438531E-3</v>
      </c>
      <c r="L357" s="31">
        <v>0.61125033167251397</v>
      </c>
      <c r="M357" s="31" t="s">
        <v>2</v>
      </c>
      <c r="N357" s="31" t="s">
        <v>2</v>
      </c>
      <c r="O357" s="9"/>
      <c r="P357" s="9"/>
      <c r="Q357" s="9"/>
      <c r="S357" s="3" t="s">
        <v>275</v>
      </c>
      <c r="T357" s="12">
        <v>67838</v>
      </c>
      <c r="U357" s="8">
        <v>0.28212931430089605</v>
      </c>
      <c r="V357" s="8">
        <v>0.30753810110378477</v>
      </c>
      <c r="W357" s="8">
        <v>8.1636596381904694E-2</v>
      </c>
      <c r="X357" s="8">
        <v>0.24807381107649204</v>
      </c>
      <c r="Y357" s="8">
        <v>7.3110644156220567E-2</v>
      </c>
      <c r="Z357" s="8">
        <v>0</v>
      </c>
      <c r="AA357" s="8">
        <v>0</v>
      </c>
      <c r="AB357" s="8">
        <v>7.5115329807018813E-3</v>
      </c>
      <c r="AC357" s="31">
        <v>0.61032164863350924</v>
      </c>
      <c r="AD357" s="31" t="s">
        <v>2</v>
      </c>
      <c r="AE357" s="9" t="s">
        <v>2</v>
      </c>
      <c r="AF357" s="9"/>
    </row>
    <row r="358" spans="2:32" x14ac:dyDescent="0.25">
      <c r="B358" s="3" t="s">
        <v>276</v>
      </c>
      <c r="C358" s="12">
        <v>73886</v>
      </c>
      <c r="D358" s="8">
        <v>0.27213840436980935</v>
      </c>
      <c r="E358" s="8">
        <v>0.16654821613499299</v>
      </c>
      <c r="F358" s="8">
        <v>0.25837106828842366</v>
      </c>
      <c r="G358" s="8">
        <v>0.22104899790850205</v>
      </c>
      <c r="H358" s="8">
        <v>6.3354112940889801E-2</v>
      </c>
      <c r="I358" s="8">
        <v>0</v>
      </c>
      <c r="J358" s="8">
        <v>0</v>
      </c>
      <c r="K358" s="8">
        <v>1.8539200357382175E-2</v>
      </c>
      <c r="L358" s="31">
        <v>0.66652681157458793</v>
      </c>
      <c r="M358" s="31" t="s">
        <v>1</v>
      </c>
      <c r="N358" s="31" t="s">
        <v>3</v>
      </c>
      <c r="O358" s="9"/>
      <c r="P358" s="9"/>
      <c r="Q358" s="9"/>
      <c r="S358" s="3" t="s">
        <v>276</v>
      </c>
      <c r="T358" s="12">
        <v>73886</v>
      </c>
      <c r="U358" s="8">
        <v>0.28305305590618512</v>
      </c>
      <c r="V358" s="8">
        <v>0.16641557066655807</v>
      </c>
      <c r="W358" s="8">
        <v>0.25540535038071582</v>
      </c>
      <c r="X358" s="8">
        <v>0.21546072722830734</v>
      </c>
      <c r="Y358" s="8">
        <v>6.1280996783256644E-2</v>
      </c>
      <c r="Z358" s="8">
        <v>0</v>
      </c>
      <c r="AA358" s="8">
        <v>0</v>
      </c>
      <c r="AB358" s="8">
        <v>1.8384299034976993E-2</v>
      </c>
      <c r="AC358" s="31">
        <v>0.66478087865089464</v>
      </c>
      <c r="AD358" s="31" t="s">
        <v>1</v>
      </c>
      <c r="AE358" s="9" t="s">
        <v>3</v>
      </c>
      <c r="AF358" s="9"/>
    </row>
    <row r="359" spans="2:32" x14ac:dyDescent="0.25">
      <c r="B359" s="3" t="s">
        <v>628</v>
      </c>
      <c r="C359" s="12">
        <v>72224</v>
      </c>
      <c r="D359" s="8">
        <v>0.20008390239354884</v>
      </c>
      <c r="E359" s="8">
        <v>0.34481553126529468</v>
      </c>
      <c r="F359" s="8">
        <v>6.8776656489617075E-2</v>
      </c>
      <c r="G359" s="8">
        <v>0.29195702332952667</v>
      </c>
      <c r="H359" s="8">
        <v>8.1362015521942804E-2</v>
      </c>
      <c r="I359" s="8">
        <v>0</v>
      </c>
      <c r="J359" s="8">
        <v>0</v>
      </c>
      <c r="K359" s="8">
        <v>1.3004871000069919E-2</v>
      </c>
      <c r="L359" s="31">
        <v>0.59408229951262737</v>
      </c>
      <c r="M359" s="31" t="s">
        <v>2</v>
      </c>
      <c r="N359" s="31" t="s">
        <v>2</v>
      </c>
      <c r="O359" s="9"/>
      <c r="P359" s="9"/>
      <c r="Q359" s="9"/>
      <c r="S359" s="3" t="s">
        <v>628</v>
      </c>
      <c r="T359" s="12">
        <v>72224</v>
      </c>
      <c r="U359" s="8">
        <v>0.21171160637029068</v>
      </c>
      <c r="V359" s="8">
        <v>0.34232127405813711</v>
      </c>
      <c r="W359" s="8">
        <v>6.7772035265779559E-2</v>
      </c>
      <c r="X359" s="8">
        <v>0.2885573302775894</v>
      </c>
      <c r="Y359" s="8">
        <v>7.4928088678936411E-2</v>
      </c>
      <c r="Z359" s="8">
        <v>0</v>
      </c>
      <c r="AA359" s="8">
        <v>0</v>
      </c>
      <c r="AB359" s="8">
        <v>1.4709665349266855E-2</v>
      </c>
      <c r="AC359" s="31">
        <v>0.59206081081081086</v>
      </c>
      <c r="AD359" s="31" t="s">
        <v>2</v>
      </c>
      <c r="AE359" s="9" t="s">
        <v>2</v>
      </c>
      <c r="AF359" s="9"/>
    </row>
    <row r="360" spans="2:32" x14ac:dyDescent="0.25">
      <c r="B360" s="3" t="s">
        <v>277</v>
      </c>
      <c r="C360" s="12">
        <v>75238</v>
      </c>
      <c r="D360" s="8">
        <v>0.33086419753086421</v>
      </c>
      <c r="E360" s="8">
        <v>0.24484201715840134</v>
      </c>
      <c r="F360" s="8">
        <v>8.9830508474576271E-2</v>
      </c>
      <c r="G360" s="8">
        <v>0.25097300690521029</v>
      </c>
      <c r="H360" s="8">
        <v>7.5873613726721065E-2</v>
      </c>
      <c r="I360" s="8">
        <v>0</v>
      </c>
      <c r="J360" s="8">
        <v>0</v>
      </c>
      <c r="K360" s="8">
        <v>7.6166562042268258E-3</v>
      </c>
      <c r="L360" s="31">
        <v>0.63518434833461812</v>
      </c>
      <c r="M360" s="31" t="s">
        <v>1</v>
      </c>
      <c r="N360" s="31" t="s">
        <v>1</v>
      </c>
      <c r="O360" s="9"/>
      <c r="P360" s="9"/>
      <c r="Q360" s="9"/>
      <c r="S360" s="3" t="s">
        <v>277</v>
      </c>
      <c r="T360" s="12">
        <v>75238</v>
      </c>
      <c r="U360" s="8">
        <v>0.3469584538632457</v>
      </c>
      <c r="V360" s="8">
        <v>0.24332369094034292</v>
      </c>
      <c r="W360" s="8">
        <v>8.8374627929400915E-2</v>
      </c>
      <c r="X360" s="8">
        <v>0.24129040372280217</v>
      </c>
      <c r="Y360" s="8">
        <v>7.3617574309311193E-2</v>
      </c>
      <c r="Z360" s="8">
        <v>0</v>
      </c>
      <c r="AA360" s="8">
        <v>0</v>
      </c>
      <c r="AB360" s="8">
        <v>6.435249234897078E-3</v>
      </c>
      <c r="AC360" s="31">
        <v>0.63406789122517881</v>
      </c>
      <c r="AD360" s="31" t="s">
        <v>1</v>
      </c>
      <c r="AE360" s="9" t="s">
        <v>1</v>
      </c>
      <c r="AF360" s="9"/>
    </row>
    <row r="361" spans="2:32" x14ac:dyDescent="0.25">
      <c r="B361" s="3" t="s">
        <v>278</v>
      </c>
      <c r="C361" s="12">
        <v>71438</v>
      </c>
      <c r="D361" s="8">
        <v>0.32737211221122114</v>
      </c>
      <c r="E361" s="8">
        <v>9.758663366336634E-2</v>
      </c>
      <c r="F361" s="8">
        <v>0.32252475247524753</v>
      </c>
      <c r="G361" s="8">
        <v>0.19785478547854785</v>
      </c>
      <c r="H361" s="8">
        <v>4.6390264026402638E-2</v>
      </c>
      <c r="I361" s="8">
        <v>0</v>
      </c>
      <c r="J361" s="8">
        <v>0</v>
      </c>
      <c r="K361" s="8">
        <v>8.2714521452145213E-3</v>
      </c>
      <c r="L361" s="31">
        <v>0.67863042078445646</v>
      </c>
      <c r="M361" s="31" t="s">
        <v>1</v>
      </c>
      <c r="N361" s="31" t="s">
        <v>3</v>
      </c>
      <c r="O361" s="9"/>
      <c r="P361" s="9"/>
      <c r="Q361" s="9"/>
      <c r="S361" s="3" t="s">
        <v>278</v>
      </c>
      <c r="T361" s="12">
        <v>71438</v>
      </c>
      <c r="U361" s="8">
        <v>0.34770661157024796</v>
      </c>
      <c r="V361" s="8">
        <v>9.636363636363636E-2</v>
      </c>
      <c r="W361" s="8">
        <v>0.3178099173553719</v>
      </c>
      <c r="X361" s="8">
        <v>0.18797520661157024</v>
      </c>
      <c r="Y361" s="8">
        <v>4.3161157024793388E-2</v>
      </c>
      <c r="Z361" s="8">
        <v>0</v>
      </c>
      <c r="AA361" s="8">
        <v>0</v>
      </c>
      <c r="AB361" s="8">
        <v>6.983471074380165E-3</v>
      </c>
      <c r="AC361" s="31">
        <v>0.67751056860494419</v>
      </c>
      <c r="AD361" s="31" t="s">
        <v>1</v>
      </c>
      <c r="AE361" s="9" t="s">
        <v>3</v>
      </c>
      <c r="AF361" s="9"/>
    </row>
    <row r="362" spans="2:32" x14ac:dyDescent="0.25">
      <c r="B362" s="3" t="s">
        <v>279</v>
      </c>
      <c r="C362" s="12">
        <v>74414</v>
      </c>
      <c r="D362" s="8">
        <v>0.32854284546373785</v>
      </c>
      <c r="E362" s="8">
        <v>0.21066672403777889</v>
      </c>
      <c r="F362" s="8">
        <v>0.13930423183666443</v>
      </c>
      <c r="G362" s="8">
        <v>0.24851014392977777</v>
      </c>
      <c r="H362" s="8">
        <v>6.5080355414040142E-2</v>
      </c>
      <c r="I362" s="8">
        <v>0</v>
      </c>
      <c r="J362" s="8">
        <v>0</v>
      </c>
      <c r="K362" s="8">
        <v>7.8956993180009042E-3</v>
      </c>
      <c r="L362" s="31">
        <v>0.62462708630096486</v>
      </c>
      <c r="M362" s="31" t="s">
        <v>1</v>
      </c>
      <c r="N362" s="31" t="s">
        <v>1</v>
      </c>
      <c r="O362" s="9"/>
      <c r="P362" s="9"/>
      <c r="Q362" s="9"/>
      <c r="S362" s="3" t="s">
        <v>279</v>
      </c>
      <c r="T362" s="12">
        <v>74414</v>
      </c>
      <c r="U362" s="8">
        <v>0.34818659545141284</v>
      </c>
      <c r="V362" s="8">
        <v>0.20798156443831839</v>
      </c>
      <c r="W362" s="8">
        <v>0.13727601654031701</v>
      </c>
      <c r="X362" s="8">
        <v>0.23785320468642315</v>
      </c>
      <c r="Y362" s="8">
        <v>6.1853893866299102E-2</v>
      </c>
      <c r="Z362" s="8">
        <v>0</v>
      </c>
      <c r="AA362" s="8">
        <v>0</v>
      </c>
      <c r="AB362" s="8">
        <v>6.8487250172294973E-3</v>
      </c>
      <c r="AC362" s="31">
        <v>0.62396860805762355</v>
      </c>
      <c r="AD362" s="31" t="s">
        <v>1</v>
      </c>
      <c r="AE362" s="9" t="s">
        <v>1</v>
      </c>
      <c r="AF362" s="9"/>
    </row>
    <row r="363" spans="2:32" x14ac:dyDescent="0.25">
      <c r="B363" s="3" t="s">
        <v>280</v>
      </c>
      <c r="C363" s="12">
        <v>74135</v>
      </c>
      <c r="D363" s="8">
        <v>0.27403874462697991</v>
      </c>
      <c r="E363" s="8">
        <v>0.30175273312528217</v>
      </c>
      <c r="F363" s="8">
        <v>0.12626351842038117</v>
      </c>
      <c r="G363" s="8">
        <v>0.19203517242732929</v>
      </c>
      <c r="H363" s="8">
        <v>9.6469018037645488E-2</v>
      </c>
      <c r="I363" s="8">
        <v>0</v>
      </c>
      <c r="J363" s="8">
        <v>0</v>
      </c>
      <c r="K363" s="8">
        <v>9.44081336238199E-3</v>
      </c>
      <c r="L363" s="31">
        <v>0.68724623996762668</v>
      </c>
      <c r="M363" s="31" t="s">
        <v>2</v>
      </c>
      <c r="N363" s="31" t="s">
        <v>2</v>
      </c>
      <c r="O363" s="9"/>
      <c r="P363" s="9"/>
      <c r="Q363" s="9"/>
      <c r="S363" s="3" t="s">
        <v>280</v>
      </c>
      <c r="T363" s="12">
        <v>74135</v>
      </c>
      <c r="U363" s="8">
        <v>0.28401936093184321</v>
      </c>
      <c r="V363" s="8">
        <v>0.30080277034471903</v>
      </c>
      <c r="W363" s="8">
        <v>0.12521643318117426</v>
      </c>
      <c r="X363" s="8">
        <v>0.18613253580985362</v>
      </c>
      <c r="Y363" s="8">
        <v>9.5250275460412398E-2</v>
      </c>
      <c r="Z363" s="8">
        <v>0</v>
      </c>
      <c r="AA363" s="8">
        <v>0</v>
      </c>
      <c r="AB363" s="8">
        <v>8.5786242719974818E-3</v>
      </c>
      <c r="AC363" s="31">
        <v>0.68556012679571054</v>
      </c>
      <c r="AD363" s="31" t="s">
        <v>2</v>
      </c>
      <c r="AE363" s="9" t="s">
        <v>2</v>
      </c>
      <c r="AF363" s="9"/>
    </row>
    <row r="364" spans="2:32" x14ac:dyDescent="0.25">
      <c r="B364" s="3" t="s">
        <v>281</v>
      </c>
      <c r="C364" s="12">
        <v>74724</v>
      </c>
      <c r="D364" s="8">
        <v>0.27629044044376538</v>
      </c>
      <c r="E364" s="8">
        <v>0.24475741269735823</v>
      </c>
      <c r="F364" s="8">
        <v>8.3150645497021641E-2</v>
      </c>
      <c r="G364" s="8">
        <v>0.2835536659359153</v>
      </c>
      <c r="H364" s="8">
        <v>6.7849155207156939E-2</v>
      </c>
      <c r="I364" s="8">
        <v>0</v>
      </c>
      <c r="J364" s="8">
        <v>0</v>
      </c>
      <c r="K364" s="8">
        <v>4.4398680218782523E-2</v>
      </c>
      <c r="L364" s="31">
        <v>0.6043439858679942</v>
      </c>
      <c r="M364" s="31" t="s">
        <v>49</v>
      </c>
      <c r="N364" s="31" t="s">
        <v>2</v>
      </c>
      <c r="O364" s="9"/>
      <c r="P364" s="9"/>
      <c r="Q364" s="9"/>
      <c r="S364" s="3" t="s">
        <v>281</v>
      </c>
      <c r="T364" s="12">
        <v>74724</v>
      </c>
      <c r="U364" s="8">
        <v>0.2822526960457995</v>
      </c>
      <c r="V364" s="8">
        <v>0.24375360582257133</v>
      </c>
      <c r="W364" s="8">
        <v>8.2035237207651004E-2</v>
      </c>
      <c r="X364" s="8">
        <v>0.27896862379621001</v>
      </c>
      <c r="Y364" s="8">
        <v>6.5548306927617275E-2</v>
      </c>
      <c r="Z364" s="8">
        <v>0</v>
      </c>
      <c r="AA364" s="8">
        <v>0</v>
      </c>
      <c r="AB364" s="8">
        <v>4.7441530200150892E-2</v>
      </c>
      <c r="AC364" s="31">
        <v>0.60309940581339327</v>
      </c>
      <c r="AD364" s="31" t="s">
        <v>1</v>
      </c>
      <c r="AE364" s="9" t="s">
        <v>2</v>
      </c>
      <c r="AF364" s="9"/>
    </row>
    <row r="365" spans="2:32" x14ac:dyDescent="0.25">
      <c r="B365" s="3" t="s">
        <v>629</v>
      </c>
      <c r="C365" s="12">
        <v>75645</v>
      </c>
      <c r="D365" s="8">
        <v>0.16499033355358148</v>
      </c>
      <c r="E365" s="8">
        <v>0.33595183907202114</v>
      </c>
      <c r="F365" s="8">
        <v>6.5682891613440028E-2</v>
      </c>
      <c r="G365" s="8">
        <v>0.33247681276460367</v>
      </c>
      <c r="H365" s="8">
        <v>9.1549812789075688E-2</v>
      </c>
      <c r="I365" s="8">
        <v>0</v>
      </c>
      <c r="J365" s="8">
        <v>0</v>
      </c>
      <c r="K365" s="8">
        <v>9.3483102072779781E-3</v>
      </c>
      <c r="L365" s="31">
        <v>0.54019432877255602</v>
      </c>
      <c r="M365" s="31" t="s">
        <v>2</v>
      </c>
      <c r="N365" s="31" t="s">
        <v>2</v>
      </c>
      <c r="O365" s="9"/>
      <c r="P365" s="9"/>
      <c r="Q365" s="9"/>
      <c r="S365" s="3" t="s">
        <v>629</v>
      </c>
      <c r="T365" s="12">
        <v>75645</v>
      </c>
      <c r="U365" s="8">
        <v>0.17571618102304554</v>
      </c>
      <c r="V365" s="8">
        <v>0.33381652007272372</v>
      </c>
      <c r="W365" s="8">
        <v>6.4861677558842312E-2</v>
      </c>
      <c r="X365" s="8">
        <v>0.32988550931158173</v>
      </c>
      <c r="Y365" s="8">
        <v>8.5180089430494821E-2</v>
      </c>
      <c r="Z365" s="8">
        <v>0</v>
      </c>
      <c r="AA365" s="8">
        <v>0</v>
      </c>
      <c r="AB365" s="8">
        <v>1.0540022603311876E-2</v>
      </c>
      <c r="AC365" s="31">
        <v>0.53806596602551393</v>
      </c>
      <c r="AD365" s="31" t="s">
        <v>2</v>
      </c>
      <c r="AE365" s="9" t="s">
        <v>2</v>
      </c>
      <c r="AF365" s="9"/>
    </row>
    <row r="366" spans="2:32" x14ac:dyDescent="0.25">
      <c r="B366" s="3" t="s">
        <v>282</v>
      </c>
      <c r="C366" s="12">
        <v>75576</v>
      </c>
      <c r="D366" s="8">
        <v>0.21514826244465315</v>
      </c>
      <c r="E366" s="8">
        <v>0.34122724629902945</v>
      </c>
      <c r="F366" s="8">
        <v>7.7843374032827942E-2</v>
      </c>
      <c r="G366" s="8">
        <v>0.23621360525962701</v>
      </c>
      <c r="H366" s="8">
        <v>0.10443221968782146</v>
      </c>
      <c r="I366" s="8">
        <v>0</v>
      </c>
      <c r="J366" s="8">
        <v>0</v>
      </c>
      <c r="K366" s="8">
        <v>2.5135292276040968E-2</v>
      </c>
      <c r="L366" s="31">
        <v>0.59169577643696414</v>
      </c>
      <c r="M366" s="31" t="s">
        <v>2</v>
      </c>
      <c r="N366" s="31" t="s">
        <v>2</v>
      </c>
      <c r="O366" s="9"/>
      <c r="P366" s="9"/>
      <c r="Q366" s="9"/>
      <c r="S366" s="3" t="s">
        <v>282</v>
      </c>
      <c r="T366" s="12">
        <v>75576</v>
      </c>
      <c r="U366" s="8">
        <v>0.22229210656363718</v>
      </c>
      <c r="V366" s="8">
        <v>0.33150635697919945</v>
      </c>
      <c r="W366" s="8">
        <v>7.8125701963250818E-2</v>
      </c>
      <c r="X366" s="8">
        <v>0.23895952199110473</v>
      </c>
      <c r="Y366" s="8">
        <v>9.8005301226470193E-2</v>
      </c>
      <c r="Z366" s="8">
        <v>0</v>
      </c>
      <c r="AA366" s="8">
        <v>0</v>
      </c>
      <c r="AB366" s="8">
        <v>3.1111011276337662E-2</v>
      </c>
      <c r="AC366" s="31">
        <v>0.58904943368265061</v>
      </c>
      <c r="AD366" s="31" t="s">
        <v>2</v>
      </c>
      <c r="AE366" s="9" t="s">
        <v>2</v>
      </c>
      <c r="AF366" s="9"/>
    </row>
    <row r="367" spans="2:32" x14ac:dyDescent="0.25">
      <c r="B367" s="3" t="s">
        <v>283</v>
      </c>
      <c r="C367" s="12">
        <v>70393</v>
      </c>
      <c r="D367" s="8">
        <v>0.26023157666919167</v>
      </c>
      <c r="E367" s="8">
        <v>0.3092306027486203</v>
      </c>
      <c r="F367" s="8">
        <v>8.7955848934098038E-2</v>
      </c>
      <c r="G367" s="8">
        <v>0.24527648522887133</v>
      </c>
      <c r="H367" s="8">
        <v>8.6700573531003133E-2</v>
      </c>
      <c r="I367" s="8">
        <v>0</v>
      </c>
      <c r="J367" s="8">
        <v>0</v>
      </c>
      <c r="K367" s="8">
        <v>1.0604912888215561E-2</v>
      </c>
      <c r="L367" s="31">
        <v>0.65638628840935886</v>
      </c>
      <c r="M367" s="31" t="s">
        <v>2</v>
      </c>
      <c r="N367" s="31" t="s">
        <v>2</v>
      </c>
      <c r="O367" s="9"/>
      <c r="P367" s="9"/>
      <c r="Q367" s="9"/>
      <c r="S367" s="3" t="s">
        <v>283</v>
      </c>
      <c r="T367" s="12">
        <v>70393</v>
      </c>
      <c r="U367" s="8">
        <v>0.26996850222656676</v>
      </c>
      <c r="V367" s="8">
        <v>0.30387748452264579</v>
      </c>
      <c r="W367" s="8">
        <v>8.7911371782339529E-2</v>
      </c>
      <c r="X367" s="8">
        <v>0.24513956772021289</v>
      </c>
      <c r="Y367" s="8">
        <v>8.1242532855436075E-2</v>
      </c>
      <c r="Z367" s="8">
        <v>0</v>
      </c>
      <c r="AA367" s="8">
        <v>0</v>
      </c>
      <c r="AB367" s="8">
        <v>1.1860540892798957E-2</v>
      </c>
      <c r="AC367" s="31">
        <v>0.65397127555296697</v>
      </c>
      <c r="AD367" s="31" t="s">
        <v>2</v>
      </c>
      <c r="AE367" s="9" t="s">
        <v>2</v>
      </c>
      <c r="AF367" s="9"/>
    </row>
    <row r="368" spans="2:32" x14ac:dyDescent="0.25">
      <c r="B368" s="3" t="s">
        <v>284</v>
      </c>
      <c r="C368" s="12">
        <v>78233</v>
      </c>
      <c r="D368" s="8">
        <v>0.31137756844697717</v>
      </c>
      <c r="E368" s="8">
        <v>0.25354593992126123</v>
      </c>
      <c r="F368" s="8">
        <v>0.10110198285005483</v>
      </c>
      <c r="G368" s="8">
        <v>0.2350297517392633</v>
      </c>
      <c r="H368" s="8">
        <v>8.1543135527711363E-2</v>
      </c>
      <c r="I368" s="8">
        <v>0</v>
      </c>
      <c r="J368" s="8">
        <v>0</v>
      </c>
      <c r="K368" s="8">
        <v>1.7401621514732055E-2</v>
      </c>
      <c r="L368" s="31">
        <v>0.71104265463423366</v>
      </c>
      <c r="M368" s="31" t="s">
        <v>1</v>
      </c>
      <c r="N368" s="31" t="s">
        <v>1</v>
      </c>
      <c r="O368" s="9"/>
      <c r="P368" s="9"/>
      <c r="Q368" s="9"/>
      <c r="S368" s="3" t="s">
        <v>284</v>
      </c>
      <c r="T368" s="12">
        <v>78233</v>
      </c>
      <c r="U368" s="8">
        <v>0.32104352215771825</v>
      </c>
      <c r="V368" s="8">
        <v>0.25184797894205457</v>
      </c>
      <c r="W368" s="8">
        <v>9.959254317960553E-2</v>
      </c>
      <c r="X368" s="8">
        <v>0.23142105073378286</v>
      </c>
      <c r="Y368" s="8">
        <v>7.6587458983882015E-2</v>
      </c>
      <c r="Z368" s="8">
        <v>0</v>
      </c>
      <c r="AA368" s="8">
        <v>0</v>
      </c>
      <c r="AB368" s="8">
        <v>1.9507446002956768E-2</v>
      </c>
      <c r="AC368" s="31">
        <v>0.70898469955134025</v>
      </c>
      <c r="AD368" s="31" t="s">
        <v>1</v>
      </c>
      <c r="AE368" s="9" t="s">
        <v>1</v>
      </c>
      <c r="AF368" s="9"/>
    </row>
    <row r="369" spans="2:32" x14ac:dyDescent="0.25">
      <c r="B369" s="3" t="s">
        <v>630</v>
      </c>
      <c r="C369" s="12">
        <v>74131</v>
      </c>
      <c r="D369" s="8">
        <v>0.24786961035908084</v>
      </c>
      <c r="E369" s="8">
        <v>0.30781436715184046</v>
      </c>
      <c r="F369" s="8">
        <v>0.11373831958783082</v>
      </c>
      <c r="G369" s="8">
        <v>0.23012126079887163</v>
      </c>
      <c r="H369" s="8">
        <v>6.9935549591552876E-2</v>
      </c>
      <c r="I369" s="8">
        <v>0</v>
      </c>
      <c r="J369" s="8">
        <v>0</v>
      </c>
      <c r="K369" s="8">
        <v>3.052089251082336E-2</v>
      </c>
      <c r="L369" s="31">
        <v>0.68860530682170751</v>
      </c>
      <c r="M369" s="31" t="s">
        <v>2</v>
      </c>
      <c r="N369" s="31" t="s">
        <v>2</v>
      </c>
      <c r="O369" s="9"/>
      <c r="P369" s="9"/>
      <c r="Q369" s="9"/>
      <c r="S369" s="3" t="s">
        <v>630</v>
      </c>
      <c r="T369" s="12">
        <v>74131</v>
      </c>
      <c r="U369" s="8">
        <v>0.25973898537925622</v>
      </c>
      <c r="V369" s="8">
        <v>0.30379746835443039</v>
      </c>
      <c r="W369" s="8">
        <v>0.11176528309292513</v>
      </c>
      <c r="X369" s="8">
        <v>0.22592483563928956</v>
      </c>
      <c r="Y369" s="8">
        <v>6.415464625650083E-2</v>
      </c>
      <c r="Z369" s="8">
        <v>0</v>
      </c>
      <c r="AA369" s="8">
        <v>0</v>
      </c>
      <c r="AB369" s="8">
        <v>3.4618781277597883E-2</v>
      </c>
      <c r="AC369" s="31">
        <v>0.68736426056575517</v>
      </c>
      <c r="AD369" s="31" t="s">
        <v>2</v>
      </c>
      <c r="AE369" s="9" t="s">
        <v>2</v>
      </c>
      <c r="AF369" s="9"/>
    </row>
    <row r="370" spans="2:32" x14ac:dyDescent="0.25">
      <c r="B370" s="3" t="s">
        <v>285</v>
      </c>
      <c r="C370" s="12">
        <v>73721</v>
      </c>
      <c r="D370" s="8">
        <v>0.21688862244679485</v>
      </c>
      <c r="E370" s="8">
        <v>0.36003939536676233</v>
      </c>
      <c r="F370" s="8">
        <v>7.9283175609129453E-2</v>
      </c>
      <c r="G370" s="8">
        <v>0.2190510855136385</v>
      </c>
      <c r="H370" s="8">
        <v>0.11482464779685693</v>
      </c>
      <c r="I370" s="8">
        <v>0</v>
      </c>
      <c r="J370" s="8">
        <v>0</v>
      </c>
      <c r="K370" s="8">
        <v>9.9130732668179684E-3</v>
      </c>
      <c r="L370" s="31">
        <v>0.63355081998345109</v>
      </c>
      <c r="M370" s="31" t="s">
        <v>2</v>
      </c>
      <c r="N370" s="31" t="s">
        <v>2</v>
      </c>
      <c r="O370" s="9"/>
      <c r="P370" s="9"/>
      <c r="Q370" s="9"/>
      <c r="S370" s="3" t="s">
        <v>285</v>
      </c>
      <c r="T370" s="12">
        <v>73721</v>
      </c>
      <c r="U370" s="8">
        <v>0.22413089691009427</v>
      </c>
      <c r="V370" s="8">
        <v>0.35973030426660368</v>
      </c>
      <c r="W370" s="8">
        <v>7.7945502565974531E-2</v>
      </c>
      <c r="X370" s="8">
        <v>0.21412466985892509</v>
      </c>
      <c r="Y370" s="8">
        <v>0.11481394000558287</v>
      </c>
      <c r="Z370" s="8">
        <v>0</v>
      </c>
      <c r="AA370" s="8">
        <v>0</v>
      </c>
      <c r="AB370" s="8">
        <v>9.2546863928195666E-3</v>
      </c>
      <c r="AC370" s="31">
        <v>0.63171959143256329</v>
      </c>
      <c r="AD370" s="31" t="s">
        <v>2</v>
      </c>
      <c r="AE370" s="9" t="s">
        <v>2</v>
      </c>
      <c r="AF370" s="9"/>
    </row>
    <row r="371" spans="2:32" x14ac:dyDescent="0.25">
      <c r="B371" s="3" t="s">
        <v>286</v>
      </c>
      <c r="C371" s="12">
        <v>76382</v>
      </c>
      <c r="D371" s="8">
        <v>0.14343511775478046</v>
      </c>
      <c r="E371" s="8">
        <v>0.37587836974575189</v>
      </c>
      <c r="F371" s="8">
        <v>0.1114943997274392</v>
      </c>
      <c r="G371" s="8">
        <v>0.14473404028789233</v>
      </c>
      <c r="H371" s="8">
        <v>0.2099782803117414</v>
      </c>
      <c r="I371" s="8">
        <v>0</v>
      </c>
      <c r="J371" s="8">
        <v>0</v>
      </c>
      <c r="K371" s="8">
        <v>1.4479792172394703E-2</v>
      </c>
      <c r="L371" s="31">
        <v>0.61483071927941135</v>
      </c>
      <c r="M371" s="31" t="s">
        <v>2</v>
      </c>
      <c r="N371" s="31" t="s">
        <v>2</v>
      </c>
      <c r="O371" s="9"/>
      <c r="P371" s="9"/>
      <c r="Q371" s="9"/>
      <c r="S371" s="3" t="s">
        <v>286</v>
      </c>
      <c r="T371" s="12">
        <v>76382</v>
      </c>
      <c r="U371" s="8">
        <v>0.14678311374943948</v>
      </c>
      <c r="V371" s="8">
        <v>0.37445281971343769</v>
      </c>
      <c r="W371" s="8">
        <v>0.10956417757468344</v>
      </c>
      <c r="X371" s="8">
        <v>0.14281138562063592</v>
      </c>
      <c r="Y371" s="8">
        <v>0.21297858256283231</v>
      </c>
      <c r="Z371" s="8">
        <v>0</v>
      </c>
      <c r="AA371" s="8">
        <v>0</v>
      </c>
      <c r="AB371" s="8">
        <v>1.3409920778971194E-2</v>
      </c>
      <c r="AC371" s="31">
        <v>0.61311565552093428</v>
      </c>
      <c r="AD371" s="31" t="s">
        <v>2</v>
      </c>
      <c r="AE371" s="9" t="s">
        <v>2</v>
      </c>
      <c r="AF371" s="9"/>
    </row>
    <row r="372" spans="2:32" x14ac:dyDescent="0.25">
      <c r="B372" s="3" t="s">
        <v>287</v>
      </c>
      <c r="C372" s="12">
        <v>69395</v>
      </c>
      <c r="D372" s="8">
        <v>0.12986191897223207</v>
      </c>
      <c r="E372" s="8">
        <v>0.40652976581862321</v>
      </c>
      <c r="F372" s="8">
        <v>8.6136260179050128E-2</v>
      </c>
      <c r="G372" s="8">
        <v>0.15274897577259622</v>
      </c>
      <c r="H372" s="8">
        <v>0.18817965707349149</v>
      </c>
      <c r="I372" s="8">
        <v>0</v>
      </c>
      <c r="J372" s="8">
        <v>0</v>
      </c>
      <c r="K372" s="8">
        <v>3.6543422184006878E-2</v>
      </c>
      <c r="L372" s="31">
        <v>0.56981050507961672</v>
      </c>
      <c r="M372" s="31" t="s">
        <v>2</v>
      </c>
      <c r="N372" s="31" t="s">
        <v>2</v>
      </c>
      <c r="O372" s="9"/>
      <c r="P372" s="9"/>
      <c r="Q372" s="9"/>
      <c r="S372" s="3" t="s">
        <v>287</v>
      </c>
      <c r="T372" s="12">
        <v>69395</v>
      </c>
      <c r="U372" s="8">
        <v>0.12969943963321448</v>
      </c>
      <c r="V372" s="8">
        <v>0.3880030565461029</v>
      </c>
      <c r="W372" s="8">
        <v>8.6143657666836473E-2</v>
      </c>
      <c r="X372" s="8">
        <v>0.16240448293428425</v>
      </c>
      <c r="Y372" s="8">
        <v>0.18683138053998982</v>
      </c>
      <c r="Z372" s="8">
        <v>0</v>
      </c>
      <c r="AA372" s="8">
        <v>0</v>
      </c>
      <c r="AB372" s="8">
        <v>4.6917982679572083E-2</v>
      </c>
      <c r="AC372" s="31">
        <v>0.56574681172995167</v>
      </c>
      <c r="AD372" s="31" t="s">
        <v>2</v>
      </c>
      <c r="AE372" s="9" t="s">
        <v>2</v>
      </c>
      <c r="AF372" s="9"/>
    </row>
    <row r="373" spans="2:32" x14ac:dyDescent="0.25">
      <c r="B373" s="3" t="s">
        <v>631</v>
      </c>
      <c r="C373" s="12">
        <v>73768</v>
      </c>
      <c r="D373" s="8">
        <v>0.19251897084749228</v>
      </c>
      <c r="E373" s="8">
        <v>0.33966120749124912</v>
      </c>
      <c r="F373" s="8">
        <v>6.8754950305322055E-2</v>
      </c>
      <c r="G373" s="8">
        <v>0.26175937044891284</v>
      </c>
      <c r="H373" s="8">
        <v>0.12726436546667008</v>
      </c>
      <c r="I373" s="8">
        <v>0</v>
      </c>
      <c r="J373" s="8">
        <v>0</v>
      </c>
      <c r="K373" s="8">
        <v>1.0041135440353611E-2</v>
      </c>
      <c r="L373" s="31">
        <v>0.53056881032425984</v>
      </c>
      <c r="M373" s="31" t="s">
        <v>2</v>
      </c>
      <c r="N373" s="31" t="s">
        <v>2</v>
      </c>
      <c r="O373" s="9"/>
      <c r="P373" s="9"/>
      <c r="Q373" s="9"/>
      <c r="S373" s="3" t="s">
        <v>631</v>
      </c>
      <c r="T373" s="12">
        <v>73768</v>
      </c>
      <c r="U373" s="8">
        <v>0.19838514747100722</v>
      </c>
      <c r="V373" s="8">
        <v>0.3335133328190491</v>
      </c>
      <c r="W373" s="8">
        <v>6.870837511892823E-2</v>
      </c>
      <c r="X373" s="8">
        <v>0.26385353184705185</v>
      </c>
      <c r="Y373" s="8">
        <v>0.12401964565815526</v>
      </c>
      <c r="Z373" s="8">
        <v>0</v>
      </c>
      <c r="AA373" s="8">
        <v>0</v>
      </c>
      <c r="AB373" s="8">
        <v>1.1519967085808326E-2</v>
      </c>
      <c r="AC373" s="31">
        <v>0.52717980696236855</v>
      </c>
      <c r="AD373" s="31" t="s">
        <v>2</v>
      </c>
      <c r="AE373" s="9" t="s">
        <v>2</v>
      </c>
      <c r="AF373" s="9"/>
    </row>
    <row r="374" spans="2:32" x14ac:dyDescent="0.25">
      <c r="B374" s="3" t="s">
        <v>288</v>
      </c>
      <c r="C374" s="12">
        <v>64255</v>
      </c>
      <c r="D374" s="8">
        <v>0.17511330861145447</v>
      </c>
      <c r="E374" s="8">
        <v>0.34267270979261089</v>
      </c>
      <c r="F374" s="8">
        <v>9.6635077599230873E-2</v>
      </c>
      <c r="G374" s="8">
        <v>0.20313143798928718</v>
      </c>
      <c r="H374" s="8">
        <v>0.15445680538387585</v>
      </c>
      <c r="I374" s="8">
        <v>0</v>
      </c>
      <c r="J374" s="8">
        <v>0</v>
      </c>
      <c r="K374" s="8">
        <v>2.7990660623540723E-2</v>
      </c>
      <c r="L374" s="31">
        <v>0.5665706948875574</v>
      </c>
      <c r="M374" s="31" t="s">
        <v>2</v>
      </c>
      <c r="N374" s="31" t="s">
        <v>2</v>
      </c>
      <c r="O374" s="9"/>
      <c r="P374" s="9"/>
      <c r="Q374" s="9"/>
      <c r="S374" s="3" t="s">
        <v>288</v>
      </c>
      <c r="T374" s="12">
        <v>64255</v>
      </c>
      <c r="U374" s="8">
        <v>0.17801293031994253</v>
      </c>
      <c r="V374" s="8">
        <v>0.33422666740343704</v>
      </c>
      <c r="W374" s="8">
        <v>9.4021108471017301E-2</v>
      </c>
      <c r="X374" s="8">
        <v>0.20920594573686246</v>
      </c>
      <c r="Y374" s="8">
        <v>0.15082610377410621</v>
      </c>
      <c r="Z374" s="8">
        <v>0</v>
      </c>
      <c r="AA374" s="8">
        <v>0</v>
      </c>
      <c r="AB374" s="8">
        <v>3.3707244294634467E-2</v>
      </c>
      <c r="AC374" s="31">
        <v>0.56328690374289936</v>
      </c>
      <c r="AD374" s="31" t="s">
        <v>2</v>
      </c>
      <c r="AE374" s="9" t="s">
        <v>2</v>
      </c>
      <c r="AF374" s="9"/>
    </row>
    <row r="375" spans="2:32" x14ac:dyDescent="0.25">
      <c r="B375" s="3" t="s">
        <v>289</v>
      </c>
      <c r="C375" s="12">
        <v>71661</v>
      </c>
      <c r="D375" s="8">
        <v>0.27717530725996409</v>
      </c>
      <c r="E375" s="8">
        <v>0.29466638680939389</v>
      </c>
      <c r="F375" s="8">
        <v>6.6675995242426359E-2</v>
      </c>
      <c r="G375" s="8">
        <v>0.25856479861937076</v>
      </c>
      <c r="H375" s="8">
        <v>9.0184006156860008E-2</v>
      </c>
      <c r="I375" s="8">
        <v>0</v>
      </c>
      <c r="J375" s="8">
        <v>0</v>
      </c>
      <c r="K375" s="8">
        <v>1.2733505911984888E-2</v>
      </c>
      <c r="L375" s="31">
        <v>0.59835894000921008</v>
      </c>
      <c r="M375" s="31" t="s">
        <v>2</v>
      </c>
      <c r="N375" s="31" t="s">
        <v>2</v>
      </c>
      <c r="O375" s="9"/>
      <c r="P375" s="9"/>
      <c r="Q375" s="9"/>
      <c r="S375" s="3" t="s">
        <v>289</v>
      </c>
      <c r="T375" s="12">
        <v>71661</v>
      </c>
      <c r="U375" s="8">
        <v>0.28831946132984193</v>
      </c>
      <c r="V375" s="8">
        <v>0.2894650706069391</v>
      </c>
      <c r="W375" s="8">
        <v>6.7006452819601603E-2</v>
      </c>
      <c r="X375" s="8">
        <v>0.25411484148508368</v>
      </c>
      <c r="Y375" s="8">
        <v>8.7907977181333585E-2</v>
      </c>
      <c r="Z375" s="8">
        <v>0</v>
      </c>
      <c r="AA375" s="8">
        <v>0</v>
      </c>
      <c r="AB375" s="8">
        <v>1.3186196577200037E-2</v>
      </c>
      <c r="AC375" s="31">
        <v>0.59686579869105927</v>
      </c>
      <c r="AD375" s="31" t="s">
        <v>2</v>
      </c>
      <c r="AE375" s="9" t="s">
        <v>2</v>
      </c>
      <c r="AF375" s="9"/>
    </row>
    <row r="376" spans="2:32" x14ac:dyDescent="0.25">
      <c r="B376" s="3" t="s">
        <v>290</v>
      </c>
      <c r="C376" s="12">
        <v>72290</v>
      </c>
      <c r="D376" s="8">
        <v>0.3405724147849849</v>
      </c>
      <c r="E376" s="8">
        <v>0.25462801257422285</v>
      </c>
      <c r="F376" s="8">
        <v>6.9466417373795483E-2</v>
      </c>
      <c r="G376" s="8">
        <v>0.25458692034270919</v>
      </c>
      <c r="H376" s="8">
        <v>7.1952497380370239E-2</v>
      </c>
      <c r="I376" s="8">
        <v>0</v>
      </c>
      <c r="J376" s="8">
        <v>0</v>
      </c>
      <c r="K376" s="8">
        <v>8.793737543917322E-3</v>
      </c>
      <c r="L376" s="31">
        <v>0.67327431179969566</v>
      </c>
      <c r="M376" s="31" t="s">
        <v>1</v>
      </c>
      <c r="N376" s="31" t="s">
        <v>1</v>
      </c>
      <c r="O376" s="9"/>
      <c r="P376" s="9"/>
      <c r="Q376" s="9"/>
      <c r="S376" s="3" t="s">
        <v>290</v>
      </c>
      <c r="T376" s="12">
        <v>72290</v>
      </c>
      <c r="U376" s="8">
        <v>0.35241565285411391</v>
      </c>
      <c r="V376" s="8">
        <v>0.2501286564153235</v>
      </c>
      <c r="W376" s="8">
        <v>6.9556804380493623E-2</v>
      </c>
      <c r="X376" s="8">
        <v>0.24961403075402952</v>
      </c>
      <c r="Y376" s="8">
        <v>6.9824409724366501E-2</v>
      </c>
      <c r="Z376" s="8">
        <v>0</v>
      </c>
      <c r="AA376" s="8">
        <v>0</v>
      </c>
      <c r="AB376" s="8">
        <v>8.4604458716729444E-3</v>
      </c>
      <c r="AC376" s="31">
        <v>0.67200165998063355</v>
      </c>
      <c r="AD376" s="31" t="s">
        <v>1</v>
      </c>
      <c r="AE376" s="9" t="s">
        <v>1</v>
      </c>
      <c r="AF376" s="9"/>
    </row>
    <row r="377" spans="2:32" x14ac:dyDescent="0.25">
      <c r="B377" s="3" t="s">
        <v>291</v>
      </c>
      <c r="C377" s="12">
        <v>72760</v>
      </c>
      <c r="D377" s="8">
        <v>0.20103682600471709</v>
      </c>
      <c r="E377" s="8">
        <v>0.3015902669126404</v>
      </c>
      <c r="F377" s="8">
        <v>9.7517689092310206E-2</v>
      </c>
      <c r="G377" s="8">
        <v>0.26317633047661304</v>
      </c>
      <c r="H377" s="8">
        <v>8.570160894846228E-2</v>
      </c>
      <c r="I377" s="8">
        <v>0</v>
      </c>
      <c r="J377" s="8">
        <v>0</v>
      </c>
      <c r="K377" s="8">
        <v>5.0977278565256988E-2</v>
      </c>
      <c r="L377" s="31">
        <v>0.58855140186915889</v>
      </c>
      <c r="M377" s="31" t="s">
        <v>2</v>
      </c>
      <c r="N377" s="31" t="s">
        <v>2</v>
      </c>
      <c r="O377" s="9"/>
      <c r="P377" s="9"/>
      <c r="Q377" s="9"/>
      <c r="S377" s="3" t="s">
        <v>291</v>
      </c>
      <c r="T377" s="12">
        <v>72760</v>
      </c>
      <c r="U377" s="8">
        <v>0.20292838097020161</v>
      </c>
      <c r="V377" s="8">
        <v>0.27662908733685737</v>
      </c>
      <c r="W377" s="8">
        <v>9.6973382607475331E-2</v>
      </c>
      <c r="X377" s="8">
        <v>0.27054778500257287</v>
      </c>
      <c r="Y377" s="8">
        <v>8.0998269167797163E-2</v>
      </c>
      <c r="Z377" s="8">
        <v>0</v>
      </c>
      <c r="AA377" s="8">
        <v>0</v>
      </c>
      <c r="AB377" s="8">
        <v>7.1923094915095659E-2</v>
      </c>
      <c r="AC377" s="31">
        <v>0.58760307861462346</v>
      </c>
      <c r="AD377" s="31" t="s">
        <v>2</v>
      </c>
      <c r="AE377" s="9" t="s">
        <v>2</v>
      </c>
      <c r="AF377" s="9"/>
    </row>
    <row r="378" spans="2:32" x14ac:dyDescent="0.25">
      <c r="B378" s="3" t="s">
        <v>632</v>
      </c>
      <c r="C378" s="12">
        <v>73177</v>
      </c>
      <c r="D378" s="8">
        <v>0.16666666666666666</v>
      </c>
      <c r="E378" s="8">
        <v>0.31037465401344405</v>
      </c>
      <c r="F378" s="8">
        <v>6.494661921708185E-2</v>
      </c>
      <c r="G378" s="8">
        <v>0.26917754052985371</v>
      </c>
      <c r="H378" s="8">
        <v>0.10443851324634243</v>
      </c>
      <c r="I378" s="8">
        <v>0</v>
      </c>
      <c r="J378" s="8">
        <v>0</v>
      </c>
      <c r="K378" s="8">
        <v>8.4396006326611303E-2</v>
      </c>
      <c r="L378" s="31">
        <v>0.5529606297060552</v>
      </c>
      <c r="M378" s="31" t="s">
        <v>2</v>
      </c>
      <c r="N378" s="31" t="s">
        <v>2</v>
      </c>
      <c r="O378" s="9"/>
      <c r="P378" s="9"/>
      <c r="Q378" s="9"/>
      <c r="S378" s="3" t="s">
        <v>632</v>
      </c>
      <c r="T378" s="12">
        <v>73177</v>
      </c>
      <c r="U378" s="8">
        <v>0.15493269680340577</v>
      </c>
      <c r="V378" s="8">
        <v>0.26980338115510494</v>
      </c>
      <c r="W378" s="8">
        <v>6.3538154883480566E-2</v>
      </c>
      <c r="X378" s="8">
        <v>0.28072938455102492</v>
      </c>
      <c r="Y378" s="8">
        <v>9.8555503605088954E-2</v>
      </c>
      <c r="Z378" s="8">
        <v>0</v>
      </c>
      <c r="AA378" s="8">
        <v>0</v>
      </c>
      <c r="AB378" s="8">
        <v>0.13244087900189483</v>
      </c>
      <c r="AC378" s="31">
        <v>0.55532476051218282</v>
      </c>
      <c r="AD378" s="31" t="s">
        <v>49</v>
      </c>
      <c r="AE378" s="9" t="s">
        <v>2</v>
      </c>
      <c r="AF378" s="9"/>
    </row>
    <row r="379" spans="2:32" x14ac:dyDescent="0.25">
      <c r="B379" s="3" t="s">
        <v>292</v>
      </c>
      <c r="C379" s="12">
        <v>71202</v>
      </c>
      <c r="D379" s="8">
        <v>0.34148129529554688</v>
      </c>
      <c r="E379" s="8">
        <v>0.23622805915127143</v>
      </c>
      <c r="F379" s="8">
        <v>0.11321268484772318</v>
      </c>
      <c r="G379" s="8">
        <v>0.22877131247119936</v>
      </c>
      <c r="H379" s="8">
        <v>7.1865443425076447E-2</v>
      </c>
      <c r="I379" s="8">
        <v>0</v>
      </c>
      <c r="J379" s="8">
        <v>0</v>
      </c>
      <c r="K379" s="8">
        <v>8.4412048091826904E-3</v>
      </c>
      <c r="L379" s="31">
        <v>0.67051487317771974</v>
      </c>
      <c r="M379" s="31" t="s">
        <v>1</v>
      </c>
      <c r="N379" s="31" t="s">
        <v>1</v>
      </c>
      <c r="O379" s="9"/>
      <c r="P379" s="9"/>
      <c r="Q379" s="9"/>
      <c r="S379" s="3" t="s">
        <v>292</v>
      </c>
      <c r="T379" s="12">
        <v>71202</v>
      </c>
      <c r="U379" s="8">
        <v>0.35472228633778879</v>
      </c>
      <c r="V379" s="8">
        <v>0.23171832049856264</v>
      </c>
      <c r="W379" s="8">
        <v>0.11349854166229516</v>
      </c>
      <c r="X379" s="8">
        <v>0.22271649495352205</v>
      </c>
      <c r="Y379" s="8">
        <v>6.9433661371886612E-2</v>
      </c>
      <c r="Z379" s="8">
        <v>0</v>
      </c>
      <c r="AA379" s="8">
        <v>0</v>
      </c>
      <c r="AB379" s="8">
        <v>7.9106951759447715E-3</v>
      </c>
      <c r="AC379" s="31">
        <v>0.6693210864863347</v>
      </c>
      <c r="AD379" s="31" t="s">
        <v>1</v>
      </c>
      <c r="AE379" s="9" t="s">
        <v>1</v>
      </c>
      <c r="AF379" s="9"/>
    </row>
    <row r="380" spans="2:32" x14ac:dyDescent="0.25">
      <c r="B380" s="3" t="s">
        <v>633</v>
      </c>
      <c r="C380" s="12">
        <v>72312</v>
      </c>
      <c r="D380" s="8">
        <v>0.26375263348300737</v>
      </c>
      <c r="E380" s="8">
        <v>0.30680343044412761</v>
      </c>
      <c r="F380" s="8">
        <v>6.8374795173543876E-2</v>
      </c>
      <c r="G380" s="8">
        <v>0.26717882147645294</v>
      </c>
      <c r="H380" s="8">
        <v>7.8334149092379388E-2</v>
      </c>
      <c r="I380" s="8">
        <v>0</v>
      </c>
      <c r="J380" s="8">
        <v>0</v>
      </c>
      <c r="K380" s="8">
        <v>1.5556170330488816E-2</v>
      </c>
      <c r="L380" s="31">
        <v>0.64983681823210537</v>
      </c>
      <c r="M380" s="31" t="s">
        <v>2</v>
      </c>
      <c r="N380" s="31" t="s">
        <v>2</v>
      </c>
      <c r="O380" s="9"/>
      <c r="P380" s="9"/>
      <c r="Q380" s="9"/>
      <c r="S380" s="3" t="s">
        <v>633</v>
      </c>
      <c r="T380" s="12">
        <v>72312</v>
      </c>
      <c r="U380" s="8">
        <v>0.27356174618422457</v>
      </c>
      <c r="V380" s="8">
        <v>0.30331945778631658</v>
      </c>
      <c r="W380" s="8">
        <v>6.7328423524388947E-2</v>
      </c>
      <c r="X380" s="8">
        <v>0.26419041519906072</v>
      </c>
      <c r="Y380" s="8">
        <v>7.3881951115380512E-2</v>
      </c>
      <c r="Z380" s="8">
        <v>0</v>
      </c>
      <c r="AA380" s="8">
        <v>0</v>
      </c>
      <c r="AB380" s="8">
        <v>1.7718006190628671E-2</v>
      </c>
      <c r="AC380" s="31">
        <v>0.64781778957849323</v>
      </c>
      <c r="AD380" s="31" t="s">
        <v>2</v>
      </c>
      <c r="AE380" s="9" t="s">
        <v>2</v>
      </c>
      <c r="AF380" s="9"/>
    </row>
    <row r="381" spans="2:32" x14ac:dyDescent="0.25">
      <c r="B381" s="3" t="s">
        <v>293</v>
      </c>
      <c r="C381" s="12">
        <v>71844</v>
      </c>
      <c r="D381" s="8">
        <v>0.14954093525522097</v>
      </c>
      <c r="E381" s="8">
        <v>0.42659721231149805</v>
      </c>
      <c r="F381" s="8">
        <v>0.11766804623947481</v>
      </c>
      <c r="G381" s="8">
        <v>6.7979639408210835E-2</v>
      </c>
      <c r="H381" s="8">
        <v>0.18674182959897245</v>
      </c>
      <c r="I381" s="8">
        <v>0</v>
      </c>
      <c r="J381" s="8">
        <v>0</v>
      </c>
      <c r="K381" s="8">
        <v>5.1472337186622898E-2</v>
      </c>
      <c r="L381" s="31">
        <v>0.58518456656088191</v>
      </c>
      <c r="M381" s="31" t="s">
        <v>2</v>
      </c>
      <c r="N381" s="31" t="s">
        <v>2</v>
      </c>
      <c r="O381" s="9"/>
      <c r="P381" s="9"/>
      <c r="Q381" s="9"/>
      <c r="S381" s="3" t="s">
        <v>293</v>
      </c>
      <c r="T381" s="12">
        <v>71844</v>
      </c>
      <c r="U381" s="8">
        <v>0.14983627715767586</v>
      </c>
      <c r="V381" s="8">
        <v>0.4115060111379335</v>
      </c>
      <c r="W381" s="8">
        <v>0.12007935180095126</v>
      </c>
      <c r="X381" s="8">
        <v>7.1153708262625778E-2</v>
      </c>
      <c r="Y381" s="8">
        <v>0.18760008604412151</v>
      </c>
      <c r="Z381" s="8">
        <v>0</v>
      </c>
      <c r="AA381" s="8">
        <v>0</v>
      </c>
      <c r="AB381" s="8">
        <v>5.9824565596692081E-2</v>
      </c>
      <c r="AC381" s="31">
        <v>0.5823590000556762</v>
      </c>
      <c r="AD381" s="31" t="s">
        <v>2</v>
      </c>
      <c r="AE381" s="9" t="s">
        <v>2</v>
      </c>
      <c r="AF381" s="9"/>
    </row>
    <row r="382" spans="2:32" x14ac:dyDescent="0.25">
      <c r="B382" s="3" t="s">
        <v>294</v>
      </c>
      <c r="C382" s="12">
        <v>71319</v>
      </c>
      <c r="D382" s="8">
        <v>0.1939210477543708</v>
      </c>
      <c r="E382" s="8">
        <v>0.1691274891373736</v>
      </c>
      <c r="F382" s="8">
        <v>0.39682049381190665</v>
      </c>
      <c r="G382" s="8">
        <v>0.11838718313049566</v>
      </c>
      <c r="H382" s="8">
        <v>0.10909989497745104</v>
      </c>
      <c r="I382" s="8">
        <v>0</v>
      </c>
      <c r="J382" s="8">
        <v>0</v>
      </c>
      <c r="K382" s="8">
        <v>1.2643891188402217E-2</v>
      </c>
      <c r="L382" s="31">
        <v>0.68089849829638671</v>
      </c>
      <c r="M382" s="31" t="s">
        <v>3</v>
      </c>
      <c r="N382" s="31" t="s">
        <v>3</v>
      </c>
      <c r="O382" s="9"/>
      <c r="P382" s="9"/>
      <c r="Q382" s="9"/>
      <c r="S382" s="3" t="s">
        <v>294</v>
      </c>
      <c r="T382" s="12">
        <v>71319</v>
      </c>
      <c r="U382" s="8">
        <v>0.20332404253122741</v>
      </c>
      <c r="V382" s="8">
        <v>0.16535563125838754</v>
      </c>
      <c r="W382" s="8">
        <v>0.39653143388045836</v>
      </c>
      <c r="X382" s="8">
        <v>0.11617631877774337</v>
      </c>
      <c r="Y382" s="8">
        <v>0.10649323836068958</v>
      </c>
      <c r="Z382" s="8">
        <v>0</v>
      </c>
      <c r="AA382" s="8">
        <v>0</v>
      </c>
      <c r="AB382" s="8">
        <v>1.2119335191493755E-2</v>
      </c>
      <c r="AC382" s="31">
        <v>0.67913178816304209</v>
      </c>
      <c r="AD382" s="31" t="s">
        <v>3</v>
      </c>
      <c r="AE382" s="9" t="s">
        <v>3</v>
      </c>
      <c r="AF382" s="9"/>
    </row>
    <row r="383" spans="2:32" x14ac:dyDescent="0.25">
      <c r="B383" s="3" t="s">
        <v>634</v>
      </c>
      <c r="C383" s="12">
        <v>72124</v>
      </c>
      <c r="D383" s="8">
        <v>7.5965007660752232E-2</v>
      </c>
      <c r="E383" s="8">
        <v>0.4642415855285919</v>
      </c>
      <c r="F383" s="8">
        <v>0.10156674739287302</v>
      </c>
      <c r="G383" s="8">
        <v>8.6566500271833144E-2</v>
      </c>
      <c r="H383" s="8">
        <v>0.2493698413482924</v>
      </c>
      <c r="I383" s="8">
        <v>0</v>
      </c>
      <c r="J383" s="8">
        <v>0</v>
      </c>
      <c r="K383" s="8">
        <v>2.2290317797657291E-2</v>
      </c>
      <c r="L383" s="31">
        <v>0.56106150518551379</v>
      </c>
      <c r="M383" s="31" t="s">
        <v>2</v>
      </c>
      <c r="N383" s="31" t="s">
        <v>2</v>
      </c>
      <c r="O383" s="9"/>
      <c r="P383" s="9"/>
      <c r="Q383" s="9"/>
      <c r="S383" s="3" t="s">
        <v>634</v>
      </c>
      <c r="T383" s="12">
        <v>72124</v>
      </c>
      <c r="U383" s="8">
        <v>8.0571314820344381E-2</v>
      </c>
      <c r="V383" s="8">
        <v>0.44864138548820542</v>
      </c>
      <c r="W383" s="8">
        <v>0.106001791579576</v>
      </c>
      <c r="X383" s="8">
        <v>8.9106200855976911E-2</v>
      </c>
      <c r="Y383" s="8">
        <v>0.24813377127500746</v>
      </c>
      <c r="Z383" s="8">
        <v>0</v>
      </c>
      <c r="AA383" s="8">
        <v>0</v>
      </c>
      <c r="AB383" s="8">
        <v>2.7545535980889817E-2</v>
      </c>
      <c r="AC383" s="31">
        <v>0.5572070323332039</v>
      </c>
      <c r="AD383" s="31" t="s">
        <v>2</v>
      </c>
      <c r="AE383" s="9" t="s">
        <v>2</v>
      </c>
      <c r="AF383" s="9"/>
    </row>
    <row r="384" spans="2:32" x14ac:dyDescent="0.25">
      <c r="B384" s="3" t="s">
        <v>636</v>
      </c>
      <c r="C384" s="12">
        <v>78797</v>
      </c>
      <c r="D384" s="8">
        <v>0.29616815850346978</v>
      </c>
      <c r="E384" s="8">
        <v>0.28389821985316305</v>
      </c>
      <c r="F384" s="8">
        <v>6.9294981393945493E-2</v>
      </c>
      <c r="G384" s="8">
        <v>0.25340440510912199</v>
      </c>
      <c r="H384" s="8">
        <v>6.7947299607764258E-2</v>
      </c>
      <c r="I384" s="8">
        <v>0</v>
      </c>
      <c r="J384" s="8">
        <v>0</v>
      </c>
      <c r="K384" s="8">
        <v>2.9286935532535453E-2</v>
      </c>
      <c r="L384" s="31">
        <v>0.63092503521707677</v>
      </c>
      <c r="M384" s="31" t="s">
        <v>1</v>
      </c>
      <c r="N384" s="31" t="s">
        <v>2</v>
      </c>
      <c r="O384" s="9"/>
      <c r="P384" s="9"/>
      <c r="Q384" s="9"/>
      <c r="S384" s="3" t="s">
        <v>636</v>
      </c>
      <c r="T384" s="12">
        <v>78797</v>
      </c>
      <c r="U384" s="8">
        <v>0.30456361215349231</v>
      </c>
      <c r="V384" s="8">
        <v>0.26800629463745307</v>
      </c>
      <c r="W384" s="8">
        <v>6.8615583262720409E-2</v>
      </c>
      <c r="X384" s="8">
        <v>0.25628454989307187</v>
      </c>
      <c r="Y384" s="8">
        <v>6.4398983173949889E-2</v>
      </c>
      <c r="Z384" s="8">
        <v>0</v>
      </c>
      <c r="AA384" s="8">
        <v>0</v>
      </c>
      <c r="AB384" s="8">
        <v>3.8130976879312432E-2</v>
      </c>
      <c r="AC384" s="31">
        <v>0.62903410028300566</v>
      </c>
      <c r="AD384" s="31" t="s">
        <v>1</v>
      </c>
      <c r="AE384" s="9" t="s">
        <v>2</v>
      </c>
      <c r="AF384" s="9"/>
    </row>
    <row r="385" spans="2:32" x14ac:dyDescent="0.25">
      <c r="B385" s="3" t="s">
        <v>295</v>
      </c>
      <c r="C385" s="12">
        <v>70771</v>
      </c>
      <c r="D385" s="8">
        <v>0.22579818473037908</v>
      </c>
      <c r="E385" s="8">
        <v>0.33550453817405235</v>
      </c>
      <c r="F385" s="8">
        <v>8.4548852108916175E-2</v>
      </c>
      <c r="G385" s="8">
        <v>0.27229044313934864</v>
      </c>
      <c r="H385" s="8">
        <v>7.3230112119594237E-2</v>
      </c>
      <c r="I385" s="8">
        <v>0</v>
      </c>
      <c r="J385" s="8">
        <v>0</v>
      </c>
      <c r="K385" s="8">
        <v>8.6278697277095574E-3</v>
      </c>
      <c r="L385" s="31">
        <v>0.66164106766896047</v>
      </c>
      <c r="M385" s="31" t="s">
        <v>2</v>
      </c>
      <c r="N385" s="31" t="s">
        <v>2</v>
      </c>
      <c r="O385" s="9"/>
      <c r="P385" s="9"/>
      <c r="Q385" s="9"/>
      <c r="S385" s="3" t="s">
        <v>295</v>
      </c>
      <c r="T385" s="12">
        <v>70771</v>
      </c>
      <c r="U385" s="8">
        <v>0.23758645054921526</v>
      </c>
      <c r="V385" s="8">
        <v>0.33340470633578145</v>
      </c>
      <c r="W385" s="8">
        <v>8.2821232040768258E-2</v>
      </c>
      <c r="X385" s="8">
        <v>0.26850523520972958</v>
      </c>
      <c r="Y385" s="8">
        <v>6.8560906151639081E-2</v>
      </c>
      <c r="Z385" s="8">
        <v>0</v>
      </c>
      <c r="AA385" s="8">
        <v>0</v>
      </c>
      <c r="AB385" s="8">
        <v>9.1214697128664118E-3</v>
      </c>
      <c r="AC385" s="31">
        <v>0.6599171977222309</v>
      </c>
      <c r="AD385" s="31" t="s">
        <v>2</v>
      </c>
      <c r="AE385" s="9" t="s">
        <v>2</v>
      </c>
      <c r="AF385" s="9"/>
    </row>
    <row r="386" spans="2:32" x14ac:dyDescent="0.25">
      <c r="B386" s="3" t="s">
        <v>637</v>
      </c>
      <c r="C386" s="12">
        <v>77936</v>
      </c>
      <c r="D386" s="8">
        <v>0.26680205379722582</v>
      </c>
      <c r="E386" s="8">
        <v>0.31893248524791173</v>
      </c>
      <c r="F386" s="8">
        <v>0.10587018162311289</v>
      </c>
      <c r="G386" s="8">
        <v>0.22865736838071882</v>
      </c>
      <c r="H386" s="8">
        <v>6.8146984443252359E-2</v>
      </c>
      <c r="I386" s="8">
        <v>0</v>
      </c>
      <c r="J386" s="8">
        <v>0</v>
      </c>
      <c r="K386" s="8">
        <v>1.1590926507778375E-2</v>
      </c>
      <c r="L386" s="31">
        <v>0.66972900841716276</v>
      </c>
      <c r="M386" s="31" t="s">
        <v>2</v>
      </c>
      <c r="N386" s="31" t="s">
        <v>2</v>
      </c>
      <c r="O386" s="9"/>
      <c r="P386" s="9"/>
      <c r="Q386" s="9"/>
      <c r="S386" s="3" t="s">
        <v>637</v>
      </c>
      <c r="T386" s="12">
        <v>77936</v>
      </c>
      <c r="U386" s="8">
        <v>0.28345459082794233</v>
      </c>
      <c r="V386" s="8">
        <v>0.31484076555391322</v>
      </c>
      <c r="W386" s="8">
        <v>0.10433263586278387</v>
      </c>
      <c r="X386" s="8">
        <v>0.2230434031443764</v>
      </c>
      <c r="Y386" s="8">
        <v>6.1639759660606988E-2</v>
      </c>
      <c r="Z386" s="8">
        <v>0</v>
      </c>
      <c r="AA386" s="8">
        <v>0</v>
      </c>
      <c r="AB386" s="8">
        <v>1.268884495037721E-2</v>
      </c>
      <c r="AC386" s="31">
        <v>0.66840741120919733</v>
      </c>
      <c r="AD386" s="31" t="s">
        <v>2</v>
      </c>
      <c r="AE386" s="9" t="s">
        <v>2</v>
      </c>
      <c r="AF386" s="9"/>
    </row>
    <row r="387" spans="2:32" x14ac:dyDescent="0.25">
      <c r="B387" s="3" t="s">
        <v>296</v>
      </c>
      <c r="C387" s="12">
        <v>73378</v>
      </c>
      <c r="D387" s="8">
        <v>0.30308966884603583</v>
      </c>
      <c r="E387" s="8">
        <v>0.28194113342931998</v>
      </c>
      <c r="F387" s="8">
        <v>7.36422215403498E-2</v>
      </c>
      <c r="G387" s="8">
        <v>0.20818089550829655</v>
      </c>
      <c r="H387" s="8">
        <v>9.4011848844619633E-2</v>
      </c>
      <c r="I387" s="8">
        <v>0</v>
      </c>
      <c r="J387" s="8">
        <v>0</v>
      </c>
      <c r="K387" s="8">
        <v>3.9134231831378194E-2</v>
      </c>
      <c r="L387" s="31">
        <v>0.57738014118673175</v>
      </c>
      <c r="M387" s="31" t="s">
        <v>1</v>
      </c>
      <c r="N387" s="31" t="s">
        <v>2</v>
      </c>
      <c r="O387" s="9"/>
      <c r="P387" s="9"/>
      <c r="Q387" s="9"/>
      <c r="S387" s="3" t="s">
        <v>296</v>
      </c>
      <c r="T387" s="12">
        <v>73378</v>
      </c>
      <c r="U387" s="8">
        <v>0.30947019082612304</v>
      </c>
      <c r="V387" s="8">
        <v>0.26471494607087825</v>
      </c>
      <c r="W387" s="8">
        <v>7.4505155861088065E-2</v>
      </c>
      <c r="X387" s="8">
        <v>0.21069100391134291</v>
      </c>
      <c r="Y387" s="8">
        <v>9.2568448500651893E-2</v>
      </c>
      <c r="Z387" s="8">
        <v>0</v>
      </c>
      <c r="AA387" s="8">
        <v>0</v>
      </c>
      <c r="AB387" s="8">
        <v>4.8050254829915845E-2</v>
      </c>
      <c r="AC387" s="31">
        <v>0.57489983373763254</v>
      </c>
      <c r="AD387" s="31" t="s">
        <v>1</v>
      </c>
      <c r="AE387" s="9" t="s">
        <v>2</v>
      </c>
      <c r="AF387" s="9"/>
    </row>
    <row r="388" spans="2:32" x14ac:dyDescent="0.25">
      <c r="B388" s="3" t="s">
        <v>297</v>
      </c>
      <c r="C388" s="12">
        <v>74723</v>
      </c>
      <c r="D388" s="8">
        <v>0.26153985877437957</v>
      </c>
      <c r="E388" s="8">
        <v>0.31589582907613012</v>
      </c>
      <c r="F388" s="8">
        <v>7.3995867674772384E-2</v>
      </c>
      <c r="G388" s="8">
        <v>0.27193878709443042</v>
      </c>
      <c r="H388" s="8">
        <v>6.8501237427059922E-2</v>
      </c>
      <c r="I388" s="8">
        <v>0</v>
      </c>
      <c r="J388" s="8">
        <v>0</v>
      </c>
      <c r="K388" s="8">
        <v>8.1284199532275277E-3</v>
      </c>
      <c r="L388" s="31">
        <v>0.58941691313250266</v>
      </c>
      <c r="M388" s="31" t="s">
        <v>2</v>
      </c>
      <c r="N388" s="31" t="s">
        <v>2</v>
      </c>
      <c r="O388" s="9"/>
      <c r="P388" s="9"/>
      <c r="Q388" s="9"/>
      <c r="S388" s="3" t="s">
        <v>297</v>
      </c>
      <c r="T388" s="12">
        <v>74723</v>
      </c>
      <c r="U388" s="8">
        <v>0.2720419086664389</v>
      </c>
      <c r="V388" s="8">
        <v>0.31647876096116617</v>
      </c>
      <c r="W388" s="8">
        <v>7.2155790912196788E-2</v>
      </c>
      <c r="X388" s="8">
        <v>0.26470789203963102</v>
      </c>
      <c r="Y388" s="8">
        <v>6.7190524997152945E-2</v>
      </c>
      <c r="Z388" s="8">
        <v>0</v>
      </c>
      <c r="AA388" s="8">
        <v>0</v>
      </c>
      <c r="AB388" s="8">
        <v>7.4251224234141901E-3</v>
      </c>
      <c r="AC388" s="31">
        <v>0.58757009220721867</v>
      </c>
      <c r="AD388" s="31" t="s">
        <v>2</v>
      </c>
      <c r="AE388" s="9" t="s">
        <v>2</v>
      </c>
      <c r="AF388" s="9"/>
    </row>
    <row r="389" spans="2:32" x14ac:dyDescent="0.25">
      <c r="B389" s="3" t="s">
        <v>298</v>
      </c>
      <c r="C389" s="12">
        <v>75314</v>
      </c>
      <c r="D389" s="8">
        <v>0.17940907008703619</v>
      </c>
      <c r="E389" s="8">
        <v>0.38449381584974807</v>
      </c>
      <c r="F389" s="8">
        <v>9.45716903344022E-2</v>
      </c>
      <c r="G389" s="8">
        <v>0.20444342647732477</v>
      </c>
      <c r="H389" s="8">
        <v>0.11988089784699954</v>
      </c>
      <c r="I389" s="8">
        <v>0</v>
      </c>
      <c r="J389" s="8">
        <v>0</v>
      </c>
      <c r="K389" s="8">
        <v>1.7201099404489235E-2</v>
      </c>
      <c r="L389" s="31">
        <v>0.57970629630613169</v>
      </c>
      <c r="M389" s="31" t="s">
        <v>2</v>
      </c>
      <c r="N389" s="31" t="s">
        <v>2</v>
      </c>
      <c r="O389" s="9"/>
      <c r="P389" s="9"/>
      <c r="Q389" s="9"/>
      <c r="S389" s="3" t="s">
        <v>298</v>
      </c>
      <c r="T389" s="12">
        <v>75314</v>
      </c>
      <c r="U389" s="8">
        <v>0.18484479470624726</v>
      </c>
      <c r="V389" s="8">
        <v>0.38370516738276311</v>
      </c>
      <c r="W389" s="8">
        <v>9.2663649105070883E-2</v>
      </c>
      <c r="X389" s="8">
        <v>0.20216896813179239</v>
      </c>
      <c r="Y389" s="8">
        <v>0.12021230154171357</v>
      </c>
      <c r="Z389" s="8">
        <v>0</v>
      </c>
      <c r="AA389" s="8">
        <v>0</v>
      </c>
      <c r="AB389" s="8">
        <v>1.6405119132412747E-2</v>
      </c>
      <c r="AC389" s="31">
        <v>0.57788724539926173</v>
      </c>
      <c r="AD389" s="31" t="s">
        <v>2</v>
      </c>
      <c r="AE389" s="9" t="s">
        <v>2</v>
      </c>
      <c r="AF389" s="9"/>
    </row>
    <row r="390" spans="2:32" x14ac:dyDescent="0.25">
      <c r="B390" s="3" t="s">
        <v>639</v>
      </c>
      <c r="C390" s="12">
        <v>74617</v>
      </c>
      <c r="D390" s="8">
        <v>0.1710608365967424</v>
      </c>
      <c r="E390" s="8">
        <v>0.33820558230026687</v>
      </c>
      <c r="F390" s="8">
        <v>6.3480581676685535E-2</v>
      </c>
      <c r="G390" s="8">
        <v>0.33446409418572748</v>
      </c>
      <c r="H390" s="8">
        <v>8.2836546855902818E-2</v>
      </c>
      <c r="I390" s="8">
        <v>0</v>
      </c>
      <c r="J390" s="8">
        <v>0</v>
      </c>
      <c r="K390" s="8">
        <v>9.9523583846748646E-3</v>
      </c>
      <c r="L390" s="31">
        <v>0.53729042979481889</v>
      </c>
      <c r="M390" s="31" t="s">
        <v>2</v>
      </c>
      <c r="N390" s="31" t="s">
        <v>2</v>
      </c>
      <c r="O390" s="9"/>
      <c r="P390" s="9"/>
      <c r="Q390" s="9"/>
      <c r="S390" s="3" t="s">
        <v>639</v>
      </c>
      <c r="T390" s="12">
        <v>74617</v>
      </c>
      <c r="U390" s="8">
        <v>0.1798687308983416</v>
      </c>
      <c r="V390" s="8">
        <v>0.33696577984868981</v>
      </c>
      <c r="W390" s="8">
        <v>6.2478080064131469E-2</v>
      </c>
      <c r="X390" s="8">
        <v>0.33238138183275717</v>
      </c>
      <c r="Y390" s="8">
        <v>7.6882609349165784E-2</v>
      </c>
      <c r="Z390" s="8">
        <v>0</v>
      </c>
      <c r="AA390" s="8">
        <v>0</v>
      </c>
      <c r="AB390" s="8">
        <v>1.1423418006914174E-2</v>
      </c>
      <c r="AC390" s="31">
        <v>0.53497192328825871</v>
      </c>
      <c r="AD390" s="31" t="s">
        <v>2</v>
      </c>
      <c r="AE390" s="9" t="s">
        <v>2</v>
      </c>
      <c r="AF390" s="9"/>
    </row>
    <row r="391" spans="2:32" x14ac:dyDescent="0.25">
      <c r="B391" s="3" t="s">
        <v>299</v>
      </c>
      <c r="C391" s="12">
        <v>72510</v>
      </c>
      <c r="D391" s="8">
        <v>0.29573798937208545</v>
      </c>
      <c r="E391" s="8">
        <v>0.27259516321440191</v>
      </c>
      <c r="F391" s="8">
        <v>0.12907493764233813</v>
      </c>
      <c r="G391" s="8">
        <v>0.21563821711311137</v>
      </c>
      <c r="H391" s="8">
        <v>7.3506127318078304E-2</v>
      </c>
      <c r="I391" s="8">
        <v>0</v>
      </c>
      <c r="J391" s="8">
        <v>0</v>
      </c>
      <c r="K391" s="8">
        <v>1.3447565339984818E-2</v>
      </c>
      <c r="L391" s="31">
        <v>0.63584333195421316</v>
      </c>
      <c r="M391" s="31" t="s">
        <v>1</v>
      </c>
      <c r="N391" s="31" t="s">
        <v>2</v>
      </c>
      <c r="O391" s="9"/>
      <c r="P391" s="9"/>
      <c r="Q391" s="9"/>
      <c r="S391" s="3" t="s">
        <v>299</v>
      </c>
      <c r="T391" s="12">
        <v>72510</v>
      </c>
      <c r="U391" s="8">
        <v>0.30814711764194419</v>
      </c>
      <c r="V391" s="8">
        <v>0.27036779410486045</v>
      </c>
      <c r="W391" s="8">
        <v>0.12805408225371706</v>
      </c>
      <c r="X391" s="8">
        <v>0.20913398834883923</v>
      </c>
      <c r="Y391" s="8">
        <v>7.1450308668811413E-2</v>
      </c>
      <c r="Z391" s="8">
        <v>0</v>
      </c>
      <c r="AA391" s="8">
        <v>0</v>
      </c>
      <c r="AB391" s="8">
        <v>1.2846708981827668E-2</v>
      </c>
      <c r="AC391" s="31">
        <v>0.63445042063163704</v>
      </c>
      <c r="AD391" s="31" t="s">
        <v>1</v>
      </c>
      <c r="AE391" s="9" t="s">
        <v>2</v>
      </c>
      <c r="AF391" s="9"/>
    </row>
    <row r="392" spans="2:32" x14ac:dyDescent="0.25">
      <c r="B392" s="3" t="s">
        <v>300</v>
      </c>
      <c r="C392" s="12">
        <v>84469</v>
      </c>
      <c r="D392" s="8">
        <v>0.12898544351114824</v>
      </c>
      <c r="E392" s="8">
        <v>0.37604995822155768</v>
      </c>
      <c r="F392" s="8">
        <v>0.11700162716038524</v>
      </c>
      <c r="G392" s="8">
        <v>0.11557236465983553</v>
      </c>
      <c r="H392" s="8">
        <v>0.21300408988961697</v>
      </c>
      <c r="I392" s="8">
        <v>0</v>
      </c>
      <c r="J392" s="8">
        <v>0</v>
      </c>
      <c r="K392" s="8">
        <v>4.938651655745635E-2</v>
      </c>
      <c r="L392" s="31">
        <v>0.5383987024825676</v>
      </c>
      <c r="M392" s="31" t="s">
        <v>2</v>
      </c>
      <c r="N392" s="31" t="s">
        <v>2</v>
      </c>
      <c r="O392" s="9"/>
      <c r="P392" s="9"/>
      <c r="Q392" s="9"/>
      <c r="S392" s="3" t="s">
        <v>300</v>
      </c>
      <c r="T392" s="12">
        <v>84469</v>
      </c>
      <c r="U392" s="8">
        <v>0.12342702965698742</v>
      </c>
      <c r="V392" s="8">
        <v>0.33087113253864697</v>
      </c>
      <c r="W392" s="8">
        <v>0.12234336643297875</v>
      </c>
      <c r="X392" s="8">
        <v>0.12641263241701131</v>
      </c>
      <c r="Y392" s="8">
        <v>0.22338943317778712</v>
      </c>
      <c r="Z392" s="8">
        <v>0</v>
      </c>
      <c r="AA392" s="8">
        <v>0</v>
      </c>
      <c r="AB392" s="8">
        <v>7.3556405776588452E-2</v>
      </c>
      <c r="AC392" s="31">
        <v>0.53530881151665111</v>
      </c>
      <c r="AD392" s="31" t="s">
        <v>2</v>
      </c>
      <c r="AE392" s="9" t="s">
        <v>2</v>
      </c>
      <c r="AF392" s="9"/>
    </row>
    <row r="393" spans="2:32" x14ac:dyDescent="0.25">
      <c r="B393" s="3" t="s">
        <v>301</v>
      </c>
      <c r="C393" s="12">
        <v>70445</v>
      </c>
      <c r="D393" s="8">
        <v>0.30097697138869506</v>
      </c>
      <c r="E393" s="8">
        <v>0.28169341707373807</v>
      </c>
      <c r="F393" s="8">
        <v>9.2347057455222148E-2</v>
      </c>
      <c r="G393" s="8">
        <v>0.24701093277506397</v>
      </c>
      <c r="H393" s="8">
        <v>7.0621074668527559E-2</v>
      </c>
      <c r="I393" s="8">
        <v>0</v>
      </c>
      <c r="J393" s="8">
        <v>0</v>
      </c>
      <c r="K393" s="8">
        <v>7.3505466387531982E-3</v>
      </c>
      <c r="L393" s="31">
        <v>0.61026332599900635</v>
      </c>
      <c r="M393" s="31" t="s">
        <v>1</v>
      </c>
      <c r="N393" s="31" t="s">
        <v>2</v>
      </c>
      <c r="O393" s="9"/>
      <c r="P393" s="9"/>
      <c r="Q393" s="9"/>
      <c r="S393" s="3" t="s">
        <v>301</v>
      </c>
      <c r="T393" s="12">
        <v>70445</v>
      </c>
      <c r="U393" s="8">
        <v>0.31086317165398442</v>
      </c>
      <c r="V393" s="8">
        <v>0.28044909201251111</v>
      </c>
      <c r="W393" s="8">
        <v>9.1078847859577053E-2</v>
      </c>
      <c r="X393" s="8">
        <v>0.24153867699920639</v>
      </c>
      <c r="Y393" s="8">
        <v>6.9534568881004621E-2</v>
      </c>
      <c r="Z393" s="8">
        <v>0</v>
      </c>
      <c r="AA393" s="8">
        <v>0</v>
      </c>
      <c r="AB393" s="8">
        <v>6.5356425937164462E-3</v>
      </c>
      <c r="AC393" s="31">
        <v>0.60816239619561363</v>
      </c>
      <c r="AD393" s="31" t="s">
        <v>1</v>
      </c>
      <c r="AE393" s="9" t="s">
        <v>2</v>
      </c>
      <c r="AF393" s="9"/>
    </row>
    <row r="394" spans="2:32" x14ac:dyDescent="0.25">
      <c r="B394" s="3" t="s">
        <v>302</v>
      </c>
      <c r="C394" s="12">
        <v>73710</v>
      </c>
      <c r="D394" s="8">
        <v>0.16371207324794235</v>
      </c>
      <c r="E394" s="8">
        <v>0.37510349193980419</v>
      </c>
      <c r="F394" s="8">
        <v>0.14074903813373593</v>
      </c>
      <c r="G394" s="8">
        <v>0.17744606243607849</v>
      </c>
      <c r="H394" s="8">
        <v>0.12835435640188964</v>
      </c>
      <c r="I394" s="8">
        <v>0</v>
      </c>
      <c r="J394" s="8">
        <v>0</v>
      </c>
      <c r="K394" s="8">
        <v>1.463497784054936E-2</v>
      </c>
      <c r="L394" s="31">
        <v>0.55712929046262383</v>
      </c>
      <c r="M394" s="31" t="s">
        <v>2</v>
      </c>
      <c r="N394" s="31" t="s">
        <v>2</v>
      </c>
      <c r="O394" s="9"/>
      <c r="P394" s="9"/>
      <c r="Q394" s="9"/>
      <c r="S394" s="3" t="s">
        <v>302</v>
      </c>
      <c r="T394" s="12">
        <v>73710</v>
      </c>
      <c r="U394" s="8">
        <v>0.17053012519561817</v>
      </c>
      <c r="V394" s="8">
        <v>0.36871576682316121</v>
      </c>
      <c r="W394" s="8">
        <v>0.13954910015649452</v>
      </c>
      <c r="X394" s="8">
        <v>0.17774354460093897</v>
      </c>
      <c r="Y394" s="8">
        <v>0.1288390062597809</v>
      </c>
      <c r="Z394" s="8">
        <v>0</v>
      </c>
      <c r="AA394" s="8">
        <v>0</v>
      </c>
      <c r="AB394" s="8">
        <v>1.4622456964006259E-2</v>
      </c>
      <c r="AC394" s="31">
        <v>0.55482295482295485</v>
      </c>
      <c r="AD394" s="31" t="s">
        <v>2</v>
      </c>
      <c r="AE394" s="9" t="s">
        <v>2</v>
      </c>
      <c r="AF394" s="9"/>
    </row>
    <row r="395" spans="2:32" x14ac:dyDescent="0.25">
      <c r="B395" s="3" t="s">
        <v>303</v>
      </c>
      <c r="C395" s="12">
        <v>77399</v>
      </c>
      <c r="D395" s="8">
        <v>0.17742838480918166</v>
      </c>
      <c r="E395" s="8">
        <v>0.31265746011010542</v>
      </c>
      <c r="F395" s="8">
        <v>9.7718577960250075E-2</v>
      </c>
      <c r="G395" s="8">
        <v>0.22583278902677989</v>
      </c>
      <c r="H395" s="8">
        <v>0.11050200615843986</v>
      </c>
      <c r="I395" s="8">
        <v>0</v>
      </c>
      <c r="J395" s="8">
        <v>0</v>
      </c>
      <c r="K395" s="8">
        <v>7.5860781935243066E-2</v>
      </c>
      <c r="L395" s="31">
        <v>0.55385728497784215</v>
      </c>
      <c r="M395" s="31" t="s">
        <v>2</v>
      </c>
      <c r="N395" s="31" t="s">
        <v>2</v>
      </c>
      <c r="O395" s="9"/>
      <c r="P395" s="9"/>
      <c r="Q395" s="9"/>
      <c r="S395" s="3" t="s">
        <v>303</v>
      </c>
      <c r="T395" s="12">
        <v>77399</v>
      </c>
      <c r="U395" s="8">
        <v>0.17258539320592495</v>
      </c>
      <c r="V395" s="8">
        <v>0.28671557403859632</v>
      </c>
      <c r="W395" s="8">
        <v>9.7565534320826125E-2</v>
      </c>
      <c r="X395" s="8">
        <v>0.23599364515676838</v>
      </c>
      <c r="Y395" s="8">
        <v>0.1027522078407551</v>
      </c>
      <c r="Z395" s="8">
        <v>0</v>
      </c>
      <c r="AA395" s="8">
        <v>0</v>
      </c>
      <c r="AB395" s="8">
        <v>0.10438764543712911</v>
      </c>
      <c r="AC395" s="31">
        <v>0.55300456078243909</v>
      </c>
      <c r="AD395" s="31" t="s">
        <v>2</v>
      </c>
      <c r="AE395" s="9" t="s">
        <v>2</v>
      </c>
      <c r="AF395" s="9"/>
    </row>
    <row r="396" spans="2:32" x14ac:dyDescent="0.25">
      <c r="B396" s="3" t="s">
        <v>304</v>
      </c>
      <c r="C396" s="12">
        <v>72613</v>
      </c>
      <c r="D396" s="8">
        <v>0.20325755005089921</v>
      </c>
      <c r="E396" s="8">
        <v>0.42190462883490687</v>
      </c>
      <c r="F396" s="8">
        <v>0.1359308569033314</v>
      </c>
      <c r="G396" s="8">
        <v>9.7047845266372584E-2</v>
      </c>
      <c r="H396" s="8">
        <v>0.12830595421066288</v>
      </c>
      <c r="I396" s="8">
        <v>0</v>
      </c>
      <c r="J396" s="8">
        <v>0</v>
      </c>
      <c r="K396" s="8">
        <v>1.3553164733827023E-2</v>
      </c>
      <c r="L396" s="31">
        <v>0.68994532659441143</v>
      </c>
      <c r="M396" s="31" t="s">
        <v>2</v>
      </c>
      <c r="N396" s="31" t="s">
        <v>2</v>
      </c>
      <c r="O396" s="9"/>
      <c r="P396" s="9"/>
      <c r="Q396" s="9"/>
      <c r="S396" s="3" t="s">
        <v>304</v>
      </c>
      <c r="T396" s="12">
        <v>72613</v>
      </c>
      <c r="U396" s="8">
        <v>0.20985350190648203</v>
      </c>
      <c r="V396" s="8">
        <v>0.40820790688340358</v>
      </c>
      <c r="W396" s="8">
        <v>0.1407585791691752</v>
      </c>
      <c r="X396" s="8">
        <v>9.8274132048966484E-2</v>
      </c>
      <c r="Y396" s="8">
        <v>0.12821593417619909</v>
      </c>
      <c r="Z396" s="8">
        <v>0</v>
      </c>
      <c r="AA396" s="8">
        <v>0</v>
      </c>
      <c r="AB396" s="8">
        <v>1.468994581577363E-2</v>
      </c>
      <c r="AC396" s="31">
        <v>0.68624075578753119</v>
      </c>
      <c r="AD396" s="31" t="s">
        <v>2</v>
      </c>
      <c r="AE396" s="9" t="s">
        <v>2</v>
      </c>
      <c r="AF396" s="9"/>
    </row>
    <row r="397" spans="2:32" x14ac:dyDescent="0.25">
      <c r="B397" s="3" t="s">
        <v>640</v>
      </c>
      <c r="C397" s="12">
        <v>75559</v>
      </c>
      <c r="D397" s="8">
        <v>0.13421680230128094</v>
      </c>
      <c r="E397" s="8">
        <v>0.42664666978093574</v>
      </c>
      <c r="F397" s="8">
        <v>0.11452314803432252</v>
      </c>
      <c r="G397" s="8">
        <v>0.10409854203033954</v>
      </c>
      <c r="H397" s="8">
        <v>0.19251100238487448</v>
      </c>
      <c r="I397" s="8">
        <v>0</v>
      </c>
      <c r="J397" s="8">
        <v>0</v>
      </c>
      <c r="K397" s="8">
        <v>2.8003835468246748E-2</v>
      </c>
      <c r="L397" s="31">
        <v>0.53829457774719092</v>
      </c>
      <c r="M397" s="31" t="s">
        <v>2</v>
      </c>
      <c r="N397" s="31" t="s">
        <v>2</v>
      </c>
      <c r="O397" s="9"/>
      <c r="P397" s="9"/>
      <c r="Q397" s="9"/>
      <c r="S397" s="3" t="s">
        <v>640</v>
      </c>
      <c r="T397" s="12">
        <v>75559</v>
      </c>
      <c r="U397" s="8">
        <v>0.14005054008522447</v>
      </c>
      <c r="V397" s="8">
        <v>0.39495590129818653</v>
      </c>
      <c r="W397" s="8">
        <v>0.12070161530076305</v>
      </c>
      <c r="X397" s="8">
        <v>0.10999900901793677</v>
      </c>
      <c r="Y397" s="8">
        <v>0.19735407789119017</v>
      </c>
      <c r="Z397" s="8">
        <v>0</v>
      </c>
      <c r="AA397" s="8">
        <v>0</v>
      </c>
      <c r="AB397" s="8">
        <v>3.6938856406699042E-2</v>
      </c>
      <c r="AC397" s="31">
        <v>0.53420505829881282</v>
      </c>
      <c r="AD397" s="31" t="s">
        <v>2</v>
      </c>
      <c r="AE397" s="9" t="s">
        <v>2</v>
      </c>
      <c r="AF397" s="9"/>
    </row>
    <row r="398" spans="2:32" x14ac:dyDescent="0.25">
      <c r="B398" s="3" t="s">
        <v>641</v>
      </c>
      <c r="C398" s="12">
        <v>69131</v>
      </c>
      <c r="D398" s="8">
        <v>0.15983737244897958</v>
      </c>
      <c r="E398" s="8">
        <v>0.34805484693877553</v>
      </c>
      <c r="F398" s="8">
        <v>6.4599277210884348E-2</v>
      </c>
      <c r="G398" s="8">
        <v>0.33099489795918369</v>
      </c>
      <c r="H398" s="8">
        <v>8.529974489795919E-2</v>
      </c>
      <c r="I398" s="8">
        <v>0</v>
      </c>
      <c r="J398" s="8">
        <v>0</v>
      </c>
      <c r="K398" s="8">
        <v>1.1213860544217687E-2</v>
      </c>
      <c r="L398" s="31">
        <v>0.54435781342668266</v>
      </c>
      <c r="M398" s="31" t="s">
        <v>2</v>
      </c>
      <c r="N398" s="31" t="s">
        <v>2</v>
      </c>
      <c r="O398" s="9"/>
      <c r="P398" s="9"/>
      <c r="Q398" s="9"/>
      <c r="S398" s="3" t="s">
        <v>641</v>
      </c>
      <c r="T398" s="12">
        <v>69131</v>
      </c>
      <c r="U398" s="8">
        <v>0.1699250526764996</v>
      </c>
      <c r="V398" s="8">
        <v>0.34577121062598354</v>
      </c>
      <c r="W398" s="8">
        <v>6.358520257114661E-2</v>
      </c>
      <c r="X398" s="8">
        <v>0.32878137252287093</v>
      </c>
      <c r="Y398" s="8">
        <v>7.9028085242578608E-2</v>
      </c>
      <c r="Z398" s="8">
        <v>0</v>
      </c>
      <c r="AA398" s="8">
        <v>0</v>
      </c>
      <c r="AB398" s="8">
        <v>1.2909076360920705E-2</v>
      </c>
      <c r="AC398" s="31">
        <v>0.54234713804226753</v>
      </c>
      <c r="AD398" s="31" t="s">
        <v>2</v>
      </c>
      <c r="AE398" s="9" t="s">
        <v>2</v>
      </c>
      <c r="AF398" s="9"/>
    </row>
    <row r="399" spans="2:32" x14ac:dyDescent="0.25">
      <c r="B399" s="3" t="s">
        <v>305</v>
      </c>
      <c r="C399" s="12">
        <v>76575</v>
      </c>
      <c r="D399" s="8">
        <v>0.34202170418006433</v>
      </c>
      <c r="E399" s="8">
        <v>0.20898311897106109</v>
      </c>
      <c r="F399" s="8">
        <v>9.6081189710610929E-2</v>
      </c>
      <c r="G399" s="8">
        <v>0.28667604501607719</v>
      </c>
      <c r="H399" s="8">
        <v>5.9746784565916401E-2</v>
      </c>
      <c r="I399" s="8">
        <v>0</v>
      </c>
      <c r="J399" s="8">
        <v>0</v>
      </c>
      <c r="K399" s="8">
        <v>6.4911575562700968E-3</v>
      </c>
      <c r="L399" s="31">
        <v>0.64982043747959517</v>
      </c>
      <c r="M399" s="31" t="s">
        <v>1</v>
      </c>
      <c r="N399" s="31" t="s">
        <v>1</v>
      </c>
      <c r="O399" s="9"/>
      <c r="P399" s="9"/>
      <c r="Q399" s="9"/>
      <c r="S399" s="3" t="s">
        <v>305</v>
      </c>
      <c r="T399" s="12">
        <v>76575</v>
      </c>
      <c r="U399" s="8">
        <v>0.35527587595650423</v>
      </c>
      <c r="V399" s="8">
        <v>0.20823600483286347</v>
      </c>
      <c r="W399" s="8">
        <v>9.4583165525573901E-2</v>
      </c>
      <c r="X399" s="8">
        <v>0.27829238824003222</v>
      </c>
      <c r="Y399" s="8">
        <v>5.7913813934756343E-2</v>
      </c>
      <c r="Z399" s="8">
        <v>0</v>
      </c>
      <c r="AA399" s="8">
        <v>0</v>
      </c>
      <c r="AB399" s="8">
        <v>5.6987515102698352E-3</v>
      </c>
      <c r="AC399" s="31">
        <v>0.64851452824028732</v>
      </c>
      <c r="AD399" s="31" t="s">
        <v>1</v>
      </c>
      <c r="AE399" s="9" t="s">
        <v>1</v>
      </c>
      <c r="AF399" s="9"/>
    </row>
    <row r="400" spans="2:32" x14ac:dyDescent="0.25">
      <c r="B400" s="3" t="s">
        <v>642</v>
      </c>
      <c r="C400" s="12">
        <v>73601</v>
      </c>
      <c r="D400" s="8">
        <v>0.19064451264684093</v>
      </c>
      <c r="E400" s="8">
        <v>0.39589374536988042</v>
      </c>
      <c r="F400" s="8">
        <v>0.1109112075351889</v>
      </c>
      <c r="G400" s="8">
        <v>0.11990686845168801</v>
      </c>
      <c r="H400" s="8">
        <v>0.17151021272092284</v>
      </c>
      <c r="I400" s="8">
        <v>0</v>
      </c>
      <c r="J400" s="8">
        <v>0</v>
      </c>
      <c r="K400" s="8">
        <v>1.1133453275478886E-2</v>
      </c>
      <c r="L400" s="31">
        <v>0.64190703930653115</v>
      </c>
      <c r="M400" s="31" t="s">
        <v>2</v>
      </c>
      <c r="N400" s="31" t="s">
        <v>2</v>
      </c>
      <c r="O400" s="9"/>
      <c r="P400" s="9"/>
      <c r="Q400" s="9"/>
      <c r="S400" s="3" t="s">
        <v>642</v>
      </c>
      <c r="T400" s="12">
        <v>73601</v>
      </c>
      <c r="U400" s="8">
        <v>0.19733651023273624</v>
      </c>
      <c r="V400" s="8">
        <v>0.38282346934433903</v>
      </c>
      <c r="W400" s="8">
        <v>0.11500659490277837</v>
      </c>
      <c r="X400" s="8">
        <v>0.12111219844275199</v>
      </c>
      <c r="Y400" s="8">
        <v>0.17282900055312087</v>
      </c>
      <c r="Z400" s="8">
        <v>0</v>
      </c>
      <c r="AA400" s="8">
        <v>0</v>
      </c>
      <c r="AB400" s="8">
        <v>1.0892226524273498E-2</v>
      </c>
      <c r="AC400" s="31">
        <v>0.63865980081792362</v>
      </c>
      <c r="AD400" s="31" t="s">
        <v>2</v>
      </c>
      <c r="AE400" s="9" t="s">
        <v>2</v>
      </c>
      <c r="AF400" s="9"/>
    </row>
    <row r="401" spans="2:32" x14ac:dyDescent="0.25">
      <c r="B401" s="3" t="s">
        <v>643</v>
      </c>
      <c r="C401" s="12">
        <v>68786</v>
      </c>
      <c r="D401" s="8">
        <v>0.29235572055349307</v>
      </c>
      <c r="E401" s="8">
        <v>0.30239622004724942</v>
      </c>
      <c r="F401" s="8">
        <v>0.12305939925750928</v>
      </c>
      <c r="G401" s="8">
        <v>0.18026493418832265</v>
      </c>
      <c r="H401" s="8">
        <v>9.0195747553155584E-2</v>
      </c>
      <c r="I401" s="8">
        <v>0</v>
      </c>
      <c r="J401" s="8">
        <v>0</v>
      </c>
      <c r="K401" s="8">
        <v>1.1727978400269996E-2</v>
      </c>
      <c r="L401" s="31">
        <v>0.68921001366557144</v>
      </c>
      <c r="M401" s="31" t="s">
        <v>2</v>
      </c>
      <c r="N401" s="31" t="s">
        <v>2</v>
      </c>
      <c r="O401" s="9"/>
      <c r="P401" s="9"/>
      <c r="Q401" s="9"/>
      <c r="S401" s="3" t="s">
        <v>643</v>
      </c>
      <c r="T401" s="12">
        <v>68786</v>
      </c>
      <c r="U401" s="8">
        <v>0.30425590393031565</v>
      </c>
      <c r="V401" s="8">
        <v>0.2981035539863422</v>
      </c>
      <c r="W401" s="8">
        <v>0.12279329372714011</v>
      </c>
      <c r="X401" s="8">
        <v>0.17511998139495549</v>
      </c>
      <c r="Y401" s="8">
        <v>8.8183682530286051E-2</v>
      </c>
      <c r="Z401" s="8">
        <v>0</v>
      </c>
      <c r="AA401" s="8">
        <v>0</v>
      </c>
      <c r="AB401" s="8">
        <v>1.1543584430960485E-2</v>
      </c>
      <c r="AC401" s="31">
        <v>0.68762538888727354</v>
      </c>
      <c r="AD401" s="31" t="s">
        <v>1</v>
      </c>
      <c r="AE401" s="9" t="s">
        <v>2</v>
      </c>
      <c r="AF401" s="9"/>
    </row>
    <row r="402" spans="2:32" x14ac:dyDescent="0.25">
      <c r="B402" s="3" t="s">
        <v>306</v>
      </c>
      <c r="C402" s="12">
        <v>70241</v>
      </c>
      <c r="D402" s="8">
        <v>0.28125600615029789</v>
      </c>
      <c r="E402" s="8">
        <v>0.30203728618104941</v>
      </c>
      <c r="F402" s="8">
        <v>6.842206419373438E-2</v>
      </c>
      <c r="G402" s="8">
        <v>0.26989236978666153</v>
      </c>
      <c r="H402" s="8">
        <v>6.7989621372285217E-2</v>
      </c>
      <c r="I402" s="8">
        <v>0</v>
      </c>
      <c r="J402" s="8">
        <v>0</v>
      </c>
      <c r="K402" s="8">
        <v>1.0402652315971555E-2</v>
      </c>
      <c r="L402" s="31">
        <v>0.59258837431129963</v>
      </c>
      <c r="M402" s="31" t="s">
        <v>2</v>
      </c>
      <c r="N402" s="31" t="s">
        <v>2</v>
      </c>
      <c r="O402" s="9"/>
      <c r="P402" s="9"/>
      <c r="Q402" s="9"/>
      <c r="S402" s="3" t="s">
        <v>306</v>
      </c>
      <c r="T402" s="12">
        <v>70241</v>
      </c>
      <c r="U402" s="8">
        <v>0.29580350471231953</v>
      </c>
      <c r="V402" s="8">
        <v>0.29961192662761826</v>
      </c>
      <c r="W402" s="8">
        <v>6.6743799262419551E-2</v>
      </c>
      <c r="X402" s="8">
        <v>0.26432376407067276</v>
      </c>
      <c r="Y402" s="8">
        <v>6.2380986815146915E-2</v>
      </c>
      <c r="Z402" s="8">
        <v>0</v>
      </c>
      <c r="AA402" s="8">
        <v>0</v>
      </c>
      <c r="AB402" s="8">
        <v>1.1136018511822981E-2</v>
      </c>
      <c r="AC402" s="31">
        <v>0.59063794649848378</v>
      </c>
      <c r="AD402" s="31" t="s">
        <v>2</v>
      </c>
      <c r="AE402" s="9" t="s">
        <v>2</v>
      </c>
      <c r="AF402" s="9"/>
    </row>
    <row r="403" spans="2:32" x14ac:dyDescent="0.25">
      <c r="B403" s="3" t="s">
        <v>307</v>
      </c>
      <c r="C403" s="12">
        <v>71038</v>
      </c>
      <c r="D403" s="8">
        <v>0.30523990617812491</v>
      </c>
      <c r="E403" s="8">
        <v>0.28269532940131625</v>
      </c>
      <c r="F403" s="8">
        <v>7.9224830915674171E-2</v>
      </c>
      <c r="G403" s="8">
        <v>0.24628242206180403</v>
      </c>
      <c r="H403" s="8">
        <v>7.4875321658734312E-2</v>
      </c>
      <c r="I403" s="8">
        <v>0</v>
      </c>
      <c r="J403" s="8">
        <v>0</v>
      </c>
      <c r="K403" s="8">
        <v>1.1682189784346321E-2</v>
      </c>
      <c r="L403" s="31">
        <v>0.61816211041977531</v>
      </c>
      <c r="M403" s="31" t="s">
        <v>1</v>
      </c>
      <c r="N403" s="31" t="s">
        <v>2</v>
      </c>
      <c r="O403" s="9"/>
      <c r="P403" s="9"/>
      <c r="Q403" s="9"/>
      <c r="S403" s="3" t="s">
        <v>307</v>
      </c>
      <c r="T403" s="12">
        <v>71038</v>
      </c>
      <c r="U403" s="8">
        <v>0.31892262040629993</v>
      </c>
      <c r="V403" s="8">
        <v>0.27836110477060033</v>
      </c>
      <c r="W403" s="8">
        <v>7.8498059803697784E-2</v>
      </c>
      <c r="X403" s="8">
        <v>0.23962565624286691</v>
      </c>
      <c r="Y403" s="8">
        <v>7.2563341702807579E-2</v>
      </c>
      <c r="Z403" s="8">
        <v>0</v>
      </c>
      <c r="AA403" s="8">
        <v>0</v>
      </c>
      <c r="AB403" s="8">
        <v>1.202921707372746E-2</v>
      </c>
      <c r="AC403" s="31">
        <v>0.61671218221233703</v>
      </c>
      <c r="AD403" s="31" t="s">
        <v>1</v>
      </c>
      <c r="AE403" s="9" t="s">
        <v>2</v>
      </c>
      <c r="AF403" s="9"/>
    </row>
    <row r="404" spans="2:32" x14ac:dyDescent="0.25">
      <c r="B404" s="3" t="s">
        <v>308</v>
      </c>
      <c r="C404" s="12">
        <v>77102</v>
      </c>
      <c r="D404" s="8">
        <v>0.3136068558397852</v>
      </c>
      <c r="E404" s="8">
        <v>0.26465233462677235</v>
      </c>
      <c r="F404" s="8">
        <v>0.13273994519741802</v>
      </c>
      <c r="G404" s="8">
        <v>0.17792449013369624</v>
      </c>
      <c r="H404" s="8">
        <v>0.10362837228975486</v>
      </c>
      <c r="I404" s="8">
        <v>0</v>
      </c>
      <c r="J404" s="8">
        <v>0</v>
      </c>
      <c r="K404" s="8">
        <v>7.4480019125733304E-3</v>
      </c>
      <c r="L404" s="31">
        <v>0.70526056392830272</v>
      </c>
      <c r="M404" s="31" t="s">
        <v>1</v>
      </c>
      <c r="N404" s="31" t="s">
        <v>1</v>
      </c>
      <c r="O404" s="9"/>
      <c r="P404" s="9"/>
      <c r="Q404" s="9"/>
      <c r="S404" s="3" t="s">
        <v>308</v>
      </c>
      <c r="T404" s="12">
        <v>77102</v>
      </c>
      <c r="U404" s="8">
        <v>0.32649638802889575</v>
      </c>
      <c r="V404" s="8">
        <v>0.25982234999262865</v>
      </c>
      <c r="W404" s="8">
        <v>0.13336650449653545</v>
      </c>
      <c r="X404" s="8">
        <v>0.17267433289105116</v>
      </c>
      <c r="Y404" s="8">
        <v>0.10109833407047029</v>
      </c>
      <c r="Z404" s="8">
        <v>0</v>
      </c>
      <c r="AA404" s="8">
        <v>0</v>
      </c>
      <c r="AB404" s="8">
        <v>6.5420905204186938E-3</v>
      </c>
      <c r="AC404" s="31">
        <v>0.70379497289305082</v>
      </c>
      <c r="AD404" s="31" t="s">
        <v>1</v>
      </c>
      <c r="AE404" s="9" t="s">
        <v>1</v>
      </c>
      <c r="AF404" s="9"/>
    </row>
    <row r="405" spans="2:32" x14ac:dyDescent="0.25">
      <c r="B405" s="3" t="s">
        <v>309</v>
      </c>
      <c r="C405" s="12">
        <v>80484</v>
      </c>
      <c r="D405" s="8">
        <v>0.29974243979755411</v>
      </c>
      <c r="E405" s="8">
        <v>0.29086291673420867</v>
      </c>
      <c r="F405" s="8">
        <v>0.1044829884187965</v>
      </c>
      <c r="G405" s="8">
        <v>0.2258784964247762</v>
      </c>
      <c r="H405" s="8">
        <v>6.4786297076781754E-2</v>
      </c>
      <c r="I405" s="8">
        <v>0</v>
      </c>
      <c r="J405" s="8">
        <v>0</v>
      </c>
      <c r="K405" s="8">
        <v>1.4246861547882784E-2</v>
      </c>
      <c r="L405" s="31">
        <v>0.68983897420605333</v>
      </c>
      <c r="M405" s="31" t="s">
        <v>1</v>
      </c>
      <c r="N405" s="31" t="s">
        <v>2</v>
      </c>
      <c r="O405" s="9"/>
      <c r="P405" s="9"/>
      <c r="Q405" s="9"/>
      <c r="S405" s="3" t="s">
        <v>309</v>
      </c>
      <c r="T405" s="12">
        <v>80484</v>
      </c>
      <c r="U405" s="8">
        <v>0.31750666955079676</v>
      </c>
      <c r="V405" s="8">
        <v>0.28176148244285815</v>
      </c>
      <c r="W405" s="8">
        <v>0.10429735381065686</v>
      </c>
      <c r="X405" s="8">
        <v>0.22162737039440478</v>
      </c>
      <c r="Y405" s="8">
        <v>5.7682601485326987E-2</v>
      </c>
      <c r="Z405" s="8">
        <v>0</v>
      </c>
      <c r="AA405" s="8">
        <v>0</v>
      </c>
      <c r="AB405" s="8">
        <v>1.7124522315956448E-2</v>
      </c>
      <c r="AC405" s="31">
        <v>0.68927985686596094</v>
      </c>
      <c r="AD405" s="31" t="s">
        <v>1</v>
      </c>
      <c r="AE405" s="9" t="s">
        <v>2</v>
      </c>
      <c r="AF405" s="9"/>
    </row>
    <row r="406" spans="2:32" x14ac:dyDescent="0.25">
      <c r="B406" s="3" t="s">
        <v>645</v>
      </c>
      <c r="C406" s="12">
        <v>73887</v>
      </c>
      <c r="D406" s="8">
        <v>0.39160266656270709</v>
      </c>
      <c r="E406" s="8">
        <v>0.19979727885852402</v>
      </c>
      <c r="F406" s="8">
        <v>9.8748586799734903E-2</v>
      </c>
      <c r="G406" s="8">
        <v>0.22648239834704301</v>
      </c>
      <c r="H406" s="8">
        <v>6.802853689914623E-2</v>
      </c>
      <c r="I406" s="8">
        <v>0</v>
      </c>
      <c r="J406" s="8">
        <v>0</v>
      </c>
      <c r="K406" s="8">
        <v>1.5340532532844724E-2</v>
      </c>
      <c r="L406" s="31">
        <v>0.69433053175795467</v>
      </c>
      <c r="M406" s="31" t="s">
        <v>1</v>
      </c>
      <c r="N406" s="31" t="s">
        <v>1</v>
      </c>
      <c r="O406" s="9"/>
      <c r="P406" s="9"/>
      <c r="Q406" s="9"/>
      <c r="S406" s="3" t="s">
        <v>645</v>
      </c>
      <c r="T406" s="12">
        <v>73887</v>
      </c>
      <c r="U406" s="8">
        <v>0.41150744840781739</v>
      </c>
      <c r="V406" s="8">
        <v>0.19596243581483433</v>
      </c>
      <c r="W406" s="8">
        <v>9.6936683652550815E-2</v>
      </c>
      <c r="X406" s="8">
        <v>0.21784884515511821</v>
      </c>
      <c r="Y406" s="8">
        <v>6.1793475077607921E-2</v>
      </c>
      <c r="Z406" s="8">
        <v>0</v>
      </c>
      <c r="AA406" s="8">
        <v>0</v>
      </c>
      <c r="AB406" s="8">
        <v>1.5951111892071303E-2</v>
      </c>
      <c r="AC406" s="31">
        <v>0.69320719477039261</v>
      </c>
      <c r="AD406" s="31" t="s">
        <v>1</v>
      </c>
      <c r="AE406" s="9" t="s">
        <v>1</v>
      </c>
      <c r="AF406" s="9"/>
    </row>
    <row r="407" spans="2:32" x14ac:dyDescent="0.25">
      <c r="B407" s="3" t="s">
        <v>310</v>
      </c>
      <c r="C407" s="12">
        <v>68103</v>
      </c>
      <c r="D407" s="8">
        <v>0.20345372503474668</v>
      </c>
      <c r="E407" s="8">
        <v>0.16210041315233326</v>
      </c>
      <c r="F407" s="8">
        <v>0.43154427584106009</v>
      </c>
      <c r="G407" s="8">
        <v>9.5653332825619247E-2</v>
      </c>
      <c r="H407" s="8">
        <v>9.5462940045313485E-2</v>
      </c>
      <c r="I407" s="8">
        <v>0</v>
      </c>
      <c r="J407" s="8">
        <v>0</v>
      </c>
      <c r="K407" s="8">
        <v>1.1785313100927213E-2</v>
      </c>
      <c r="L407" s="31">
        <v>0.77122887391157513</v>
      </c>
      <c r="M407" s="31" t="s">
        <v>3</v>
      </c>
      <c r="N407" s="31" t="s">
        <v>3</v>
      </c>
      <c r="O407" s="9"/>
      <c r="P407" s="9"/>
      <c r="Q407" s="9"/>
      <c r="S407" s="3" t="s">
        <v>310</v>
      </c>
      <c r="T407" s="12">
        <v>68103</v>
      </c>
      <c r="U407" s="8">
        <v>0.21233804644417731</v>
      </c>
      <c r="V407" s="8">
        <v>0.15362451580895681</v>
      </c>
      <c r="W407" s="8">
        <v>0.43732707462743525</v>
      </c>
      <c r="X407" s="8">
        <v>9.4109565516057009E-2</v>
      </c>
      <c r="Y407" s="8">
        <v>9.1361840975442213E-2</v>
      </c>
      <c r="Z407" s="8">
        <v>0</v>
      </c>
      <c r="AA407" s="8">
        <v>0</v>
      </c>
      <c r="AB407" s="8">
        <v>1.1238956627931384E-2</v>
      </c>
      <c r="AC407" s="31">
        <v>0.76952557156072421</v>
      </c>
      <c r="AD407" s="31" t="s">
        <v>3</v>
      </c>
      <c r="AE407" s="9" t="s">
        <v>3</v>
      </c>
      <c r="AF407" s="9"/>
    </row>
    <row r="408" spans="2:32" x14ac:dyDescent="0.25">
      <c r="B408" s="3" t="s">
        <v>311</v>
      </c>
      <c r="C408" s="12">
        <v>71263</v>
      </c>
      <c r="D408" s="8">
        <v>0.16233225585267902</v>
      </c>
      <c r="E408" s="8">
        <v>0.31337545303163877</v>
      </c>
      <c r="F408" s="8">
        <v>9.0557351356646096E-2</v>
      </c>
      <c r="G408" s="8">
        <v>0.25675874228621803</v>
      </c>
      <c r="H408" s="8">
        <v>9.0802233323538054E-2</v>
      </c>
      <c r="I408" s="8">
        <v>0</v>
      </c>
      <c r="J408" s="8">
        <v>0</v>
      </c>
      <c r="K408" s="8">
        <v>8.6173964149280052E-2</v>
      </c>
      <c r="L408" s="31">
        <v>0.57303228884554402</v>
      </c>
      <c r="M408" s="31" t="s">
        <v>2</v>
      </c>
      <c r="N408" s="31" t="s">
        <v>2</v>
      </c>
      <c r="O408" s="9"/>
      <c r="P408" s="9"/>
      <c r="Q408" s="9"/>
      <c r="S408" s="3" t="s">
        <v>311</v>
      </c>
      <c r="T408" s="12">
        <v>71263</v>
      </c>
      <c r="U408" s="8">
        <v>0.14978371905471785</v>
      </c>
      <c r="V408" s="8">
        <v>0.27515335174368877</v>
      </c>
      <c r="W408" s="8">
        <v>8.9151738801045974E-2</v>
      </c>
      <c r="X408" s="8">
        <v>0.26916591314548255</v>
      </c>
      <c r="Y408" s="8">
        <v>8.6854517461326039E-2</v>
      </c>
      <c r="Z408" s="8">
        <v>0</v>
      </c>
      <c r="AA408" s="8">
        <v>0</v>
      </c>
      <c r="AB408" s="8">
        <v>0.12989075979373885</v>
      </c>
      <c r="AC408" s="31">
        <v>0.57419698861962032</v>
      </c>
      <c r="AD408" s="31" t="s">
        <v>2</v>
      </c>
      <c r="AE408" s="9" t="s">
        <v>2</v>
      </c>
      <c r="AF408" s="9"/>
    </row>
    <row r="409" spans="2:32" x14ac:dyDescent="0.25">
      <c r="B409" s="3" t="s">
        <v>312</v>
      </c>
      <c r="C409" s="12">
        <v>74259</v>
      </c>
      <c r="D409" s="8">
        <v>0.27660199882422104</v>
      </c>
      <c r="E409" s="8">
        <v>0.28851806629584409</v>
      </c>
      <c r="F409" s="8">
        <v>7.3124406457739793E-2</v>
      </c>
      <c r="G409" s="8">
        <v>0.27070049292271514</v>
      </c>
      <c r="H409" s="8">
        <v>8.133224799891467E-2</v>
      </c>
      <c r="I409" s="8">
        <v>0</v>
      </c>
      <c r="J409" s="8">
        <v>0</v>
      </c>
      <c r="K409" s="8">
        <v>9.7227875005652786E-3</v>
      </c>
      <c r="L409" s="31">
        <v>0.59556417403951034</v>
      </c>
      <c r="M409" s="31" t="s">
        <v>2</v>
      </c>
      <c r="N409" s="31" t="s">
        <v>2</v>
      </c>
      <c r="O409" s="9"/>
      <c r="P409" s="9"/>
      <c r="Q409" s="9"/>
      <c r="S409" s="3" t="s">
        <v>312</v>
      </c>
      <c r="T409" s="12">
        <v>74259</v>
      </c>
      <c r="U409" s="8">
        <v>0.28617108127721336</v>
      </c>
      <c r="V409" s="8">
        <v>0.28592162554426703</v>
      </c>
      <c r="W409" s="8">
        <v>7.2954462989840346E-2</v>
      </c>
      <c r="X409" s="8">
        <v>0.2658064223512337</v>
      </c>
      <c r="Y409" s="8">
        <v>7.9689767779390422E-2</v>
      </c>
      <c r="Z409" s="8">
        <v>0</v>
      </c>
      <c r="AA409" s="8">
        <v>0</v>
      </c>
      <c r="AB409" s="8">
        <v>9.4566400580551532E-3</v>
      </c>
      <c r="AC409" s="31">
        <v>0.59381354448619028</v>
      </c>
      <c r="AD409" s="31" t="s">
        <v>1</v>
      </c>
      <c r="AE409" s="9" t="s">
        <v>2</v>
      </c>
      <c r="AF409" s="9"/>
    </row>
    <row r="410" spans="2:32" x14ac:dyDescent="0.25">
      <c r="B410" s="3" t="s">
        <v>313</v>
      </c>
      <c r="C410" s="12">
        <v>72979</v>
      </c>
      <c r="D410" s="8">
        <v>0.3217318607823294</v>
      </c>
      <c r="E410" s="8">
        <v>0.26140713688564265</v>
      </c>
      <c r="F410" s="8">
        <v>7.0224842698112383E-2</v>
      </c>
      <c r="G410" s="8">
        <v>0.26186914242970916</v>
      </c>
      <c r="H410" s="8">
        <v>7.2248866986403842E-2</v>
      </c>
      <c r="I410" s="8">
        <v>0</v>
      </c>
      <c r="J410" s="8">
        <v>0</v>
      </c>
      <c r="K410" s="8">
        <v>1.2518150217802613E-2</v>
      </c>
      <c r="L410" s="31">
        <v>0.6228367064498006</v>
      </c>
      <c r="M410" s="31" t="s">
        <v>1</v>
      </c>
      <c r="N410" s="31" t="s">
        <v>1</v>
      </c>
      <c r="O410" s="9"/>
      <c r="P410" s="9"/>
      <c r="Q410" s="9"/>
      <c r="S410" s="3" t="s">
        <v>313</v>
      </c>
      <c r="T410" s="12">
        <v>72979</v>
      </c>
      <c r="U410" s="8">
        <v>0.33421487603305783</v>
      </c>
      <c r="V410" s="8">
        <v>0.25212121212121213</v>
      </c>
      <c r="W410" s="8">
        <v>7.1294765840220389E-2</v>
      </c>
      <c r="X410" s="8">
        <v>0.25926170798898074</v>
      </c>
      <c r="Y410" s="8">
        <v>6.9531680440771348E-2</v>
      </c>
      <c r="Z410" s="8">
        <v>0</v>
      </c>
      <c r="AA410" s="8">
        <v>0</v>
      </c>
      <c r="AB410" s="8">
        <v>1.3575757575757576E-2</v>
      </c>
      <c r="AC410" s="31">
        <v>0.6217542032639527</v>
      </c>
      <c r="AD410" s="31" t="s">
        <v>1</v>
      </c>
      <c r="AE410" s="9" t="s">
        <v>1</v>
      </c>
      <c r="AF410" s="9"/>
    </row>
    <row r="411" spans="2:32" x14ac:dyDescent="0.25">
      <c r="B411" s="3" t="s">
        <v>314</v>
      </c>
      <c r="C411" s="12">
        <v>71871</v>
      </c>
      <c r="D411" s="8">
        <v>0.35179529347272798</v>
      </c>
      <c r="E411" s="8">
        <v>0.12449586906300168</v>
      </c>
      <c r="F411" s="8">
        <v>0.28883276557421983</v>
      </c>
      <c r="G411" s="8">
        <v>0.16466972081913936</v>
      </c>
      <c r="H411" s="8">
        <v>6.1337562159833978E-2</v>
      </c>
      <c r="I411" s="8">
        <v>0</v>
      </c>
      <c r="J411" s="8">
        <v>0</v>
      </c>
      <c r="K411" s="8">
        <v>8.8687889110771762E-3</v>
      </c>
      <c r="L411" s="31">
        <v>0.71068998622532031</v>
      </c>
      <c r="M411" s="31" t="s">
        <v>1</v>
      </c>
      <c r="N411" s="31" t="s">
        <v>1</v>
      </c>
      <c r="O411" s="9"/>
      <c r="P411" s="9"/>
      <c r="Q411" s="9"/>
      <c r="S411" s="3" t="s">
        <v>314</v>
      </c>
      <c r="T411" s="12">
        <v>71871</v>
      </c>
      <c r="U411" s="8">
        <v>0.36863783465725214</v>
      </c>
      <c r="V411" s="8">
        <v>0.12146709816612729</v>
      </c>
      <c r="W411" s="8">
        <v>0.28659409630283417</v>
      </c>
      <c r="X411" s="8">
        <v>0.15763459841129743</v>
      </c>
      <c r="Y411" s="8">
        <v>5.7762086888300479E-2</v>
      </c>
      <c r="Z411" s="8">
        <v>0</v>
      </c>
      <c r="AA411" s="8">
        <v>0</v>
      </c>
      <c r="AB411" s="8">
        <v>7.9042855741884872E-3</v>
      </c>
      <c r="AC411" s="31">
        <v>0.70939600116876067</v>
      </c>
      <c r="AD411" s="31" t="s">
        <v>1</v>
      </c>
      <c r="AE411" s="9" t="s">
        <v>1</v>
      </c>
      <c r="AF411" s="9"/>
    </row>
    <row r="412" spans="2:32" x14ac:dyDescent="0.25">
      <c r="B412" s="3" t="s">
        <v>315</v>
      </c>
      <c r="C412" s="12">
        <v>74442</v>
      </c>
      <c r="D412" s="8">
        <v>0.25511734510657175</v>
      </c>
      <c r="E412" s="8">
        <v>0.31751832527091828</v>
      </c>
      <c r="F412" s="8">
        <v>6.0056190456072162E-2</v>
      </c>
      <c r="G412" s="8">
        <v>0.27216460001267456</v>
      </c>
      <c r="H412" s="8">
        <v>8.3799826781300824E-2</v>
      </c>
      <c r="I412" s="8">
        <v>0</v>
      </c>
      <c r="J412" s="8">
        <v>0</v>
      </c>
      <c r="K412" s="8">
        <v>1.1343712372462452E-2</v>
      </c>
      <c r="L412" s="31">
        <v>0.63591789581150426</v>
      </c>
      <c r="M412" s="31" t="s">
        <v>2</v>
      </c>
      <c r="N412" s="31" t="s">
        <v>2</v>
      </c>
      <c r="O412" s="9"/>
      <c r="P412" s="9"/>
      <c r="Q412" s="9"/>
      <c r="S412" s="3" t="s">
        <v>315</v>
      </c>
      <c r="T412" s="12">
        <v>74442</v>
      </c>
      <c r="U412" s="8">
        <v>0.26658330860848556</v>
      </c>
      <c r="V412" s="8">
        <v>0.31280464544568304</v>
      </c>
      <c r="W412" s="8">
        <v>5.9466790997329717E-2</v>
      </c>
      <c r="X412" s="8">
        <v>0.26993175942016701</v>
      </c>
      <c r="Y412" s="8">
        <v>7.8476666807951512E-2</v>
      </c>
      <c r="Z412" s="8">
        <v>0</v>
      </c>
      <c r="AA412" s="8">
        <v>0</v>
      </c>
      <c r="AB412" s="8">
        <v>1.2736828720383165E-2</v>
      </c>
      <c r="AC412" s="31">
        <v>0.63386260444372799</v>
      </c>
      <c r="AD412" s="31" t="s">
        <v>2</v>
      </c>
      <c r="AE412" s="9" t="s">
        <v>2</v>
      </c>
      <c r="AF412" s="9"/>
    </row>
    <row r="413" spans="2:32" x14ac:dyDescent="0.25">
      <c r="B413" s="3" t="s">
        <v>316</v>
      </c>
      <c r="C413" s="12">
        <v>69460</v>
      </c>
      <c r="D413" s="8">
        <v>0.30827389122657006</v>
      </c>
      <c r="E413" s="8">
        <v>0.29281519317747123</v>
      </c>
      <c r="F413" s="8">
        <v>5.8887063747440425E-2</v>
      </c>
      <c r="G413" s="8">
        <v>0.26412546972390361</v>
      </c>
      <c r="H413" s="8">
        <v>6.75502351432236E-2</v>
      </c>
      <c r="I413" s="8">
        <v>0</v>
      </c>
      <c r="J413" s="8">
        <v>0</v>
      </c>
      <c r="K413" s="8">
        <v>8.3481469813910577E-3</v>
      </c>
      <c r="L413" s="31">
        <v>0.63980708321336022</v>
      </c>
      <c r="M413" s="31" t="s">
        <v>1</v>
      </c>
      <c r="N413" s="31" t="s">
        <v>2</v>
      </c>
      <c r="O413" s="9"/>
      <c r="P413" s="9"/>
      <c r="Q413" s="9"/>
      <c r="S413" s="3" t="s">
        <v>316</v>
      </c>
      <c r="T413" s="12">
        <v>69460</v>
      </c>
      <c r="U413" s="8">
        <v>0.32173893415795768</v>
      </c>
      <c r="V413" s="8">
        <v>0.29000293433853236</v>
      </c>
      <c r="W413" s="8">
        <v>5.7422747895176401E-2</v>
      </c>
      <c r="X413" s="8">
        <v>0.25941809809719429</v>
      </c>
      <c r="Y413" s="8">
        <v>6.2681985418594682E-2</v>
      </c>
      <c r="Z413" s="8">
        <v>0</v>
      </c>
      <c r="AA413" s="8">
        <v>0</v>
      </c>
      <c r="AB413" s="8">
        <v>8.7353000925445238E-3</v>
      </c>
      <c r="AC413" s="31">
        <v>0.63782032824647283</v>
      </c>
      <c r="AD413" s="31" t="s">
        <v>1</v>
      </c>
      <c r="AE413" s="9" t="s">
        <v>2</v>
      </c>
      <c r="AF413" s="9"/>
    </row>
    <row r="414" spans="2:32" x14ac:dyDescent="0.25">
      <c r="B414" s="3" t="s">
        <v>317</v>
      </c>
      <c r="C414" s="12">
        <v>75929</v>
      </c>
      <c r="D414" s="8">
        <v>8.2120323910775492E-2</v>
      </c>
      <c r="E414" s="8">
        <v>0.34147250235977944</v>
      </c>
      <c r="F414" s="8">
        <v>9.0391971782006059E-2</v>
      </c>
      <c r="G414" s="8">
        <v>0.34209349694470664</v>
      </c>
      <c r="H414" s="8">
        <v>0.10941924586417606</v>
      </c>
      <c r="I414" s="8">
        <v>0</v>
      </c>
      <c r="J414" s="8">
        <v>0</v>
      </c>
      <c r="K414" s="8">
        <v>3.4502459138556311E-2</v>
      </c>
      <c r="L414" s="31">
        <v>0.5302058502021626</v>
      </c>
      <c r="M414" s="31" t="s">
        <v>49</v>
      </c>
      <c r="N414" s="31" t="s">
        <v>2</v>
      </c>
      <c r="O414" s="9"/>
      <c r="P414" s="9"/>
      <c r="Q414" s="9"/>
      <c r="S414" s="3" t="s">
        <v>317</v>
      </c>
      <c r="T414" s="12">
        <v>75929</v>
      </c>
      <c r="U414" s="8">
        <v>8.2421280945376582E-2</v>
      </c>
      <c r="V414" s="8">
        <v>0.32998429358530079</v>
      </c>
      <c r="W414" s="8">
        <v>8.9476702151529502E-2</v>
      </c>
      <c r="X414" s="8">
        <v>0.34843309815262646</v>
      </c>
      <c r="Y414" s="8">
        <v>0.10458477724315025</v>
      </c>
      <c r="Z414" s="8">
        <v>0</v>
      </c>
      <c r="AA414" s="8">
        <v>0</v>
      </c>
      <c r="AB414" s="8">
        <v>4.5099847922016406E-2</v>
      </c>
      <c r="AC414" s="31">
        <v>0.52826983102635361</v>
      </c>
      <c r="AD414" s="31" t="s">
        <v>49</v>
      </c>
      <c r="AE414" s="9" t="s">
        <v>2</v>
      </c>
      <c r="AF414" s="9"/>
    </row>
    <row r="415" spans="2:32" x14ac:dyDescent="0.25">
      <c r="B415" s="3" t="s">
        <v>318</v>
      </c>
      <c r="C415" s="12">
        <v>74901</v>
      </c>
      <c r="D415" s="8">
        <v>0.28552300251808627</v>
      </c>
      <c r="E415" s="8">
        <v>0.32557256485071345</v>
      </c>
      <c r="F415" s="8">
        <v>9.1070786202486112E-2</v>
      </c>
      <c r="G415" s="8">
        <v>0.21175906311203485</v>
      </c>
      <c r="H415" s="8">
        <v>7.7101402933770338E-2</v>
      </c>
      <c r="I415" s="8">
        <v>0</v>
      </c>
      <c r="J415" s="8">
        <v>0</v>
      </c>
      <c r="K415" s="8">
        <v>8.97318038290899E-3</v>
      </c>
      <c r="L415" s="31">
        <v>0.66805516615265481</v>
      </c>
      <c r="M415" s="31" t="s">
        <v>2</v>
      </c>
      <c r="N415" s="31" t="s">
        <v>2</v>
      </c>
      <c r="O415" s="9"/>
      <c r="P415" s="9"/>
      <c r="Q415" s="9"/>
      <c r="S415" s="3" t="s">
        <v>318</v>
      </c>
      <c r="T415" s="12">
        <v>74901</v>
      </c>
      <c r="U415" s="8">
        <v>0.29854631372391977</v>
      </c>
      <c r="V415" s="8">
        <v>0.32033158463818029</v>
      </c>
      <c r="W415" s="8">
        <v>9.1506147130671581E-2</v>
      </c>
      <c r="X415" s="8">
        <v>0.20661967882743984</v>
      </c>
      <c r="Y415" s="8">
        <v>7.4466381001962276E-2</v>
      </c>
      <c r="Z415" s="8">
        <v>0</v>
      </c>
      <c r="AA415" s="8">
        <v>0</v>
      </c>
      <c r="AB415" s="8">
        <v>8.5298946778262792E-3</v>
      </c>
      <c r="AC415" s="31">
        <v>0.66677347431943501</v>
      </c>
      <c r="AD415" s="31" t="s">
        <v>2</v>
      </c>
      <c r="AE415" s="9" t="s">
        <v>2</v>
      </c>
      <c r="AF415" s="9"/>
    </row>
    <row r="416" spans="2:32" x14ac:dyDescent="0.25">
      <c r="B416" s="3" t="s">
        <v>319</v>
      </c>
      <c r="C416" s="12">
        <v>71683</v>
      </c>
      <c r="D416" s="8">
        <v>0.38195194521999631</v>
      </c>
      <c r="E416" s="8">
        <v>0.26059222727180092</v>
      </c>
      <c r="F416" s="8">
        <v>0.10984531985571339</v>
      </c>
      <c r="G416" s="8">
        <v>0.15590291222564145</v>
      </c>
      <c r="H416" s="8">
        <v>8.3739224357537348E-2</v>
      </c>
      <c r="I416" s="8">
        <v>0</v>
      </c>
      <c r="J416" s="8">
        <v>0</v>
      </c>
      <c r="K416" s="8">
        <v>7.9683710693105626E-3</v>
      </c>
      <c r="L416" s="31">
        <v>0.68452771228882725</v>
      </c>
      <c r="M416" s="31" t="s">
        <v>1</v>
      </c>
      <c r="N416" s="31" t="s">
        <v>1</v>
      </c>
      <c r="O416" s="9"/>
      <c r="P416" s="9"/>
      <c r="Q416" s="9"/>
      <c r="S416" s="3" t="s">
        <v>319</v>
      </c>
      <c r="T416" s="12">
        <v>71683</v>
      </c>
      <c r="U416" s="8">
        <v>0.39142787066181578</v>
      </c>
      <c r="V416" s="8">
        <v>0.24612680374443036</v>
      </c>
      <c r="W416" s="8">
        <v>0.11648203409230266</v>
      </c>
      <c r="X416" s="8">
        <v>0.15629726525773618</v>
      </c>
      <c r="Y416" s="8">
        <v>8.298246331194048E-2</v>
      </c>
      <c r="Z416" s="8">
        <v>0</v>
      </c>
      <c r="AA416" s="8">
        <v>0</v>
      </c>
      <c r="AB416" s="8">
        <v>6.6835629317745166E-3</v>
      </c>
      <c r="AC416" s="31">
        <v>0.68253281810192101</v>
      </c>
      <c r="AD416" s="31" t="s">
        <v>1</v>
      </c>
      <c r="AE416" s="9" t="s">
        <v>1</v>
      </c>
      <c r="AF416" s="9"/>
    </row>
    <row r="417" spans="2:32" x14ac:dyDescent="0.25">
      <c r="B417" s="3" t="s">
        <v>646</v>
      </c>
      <c r="C417" s="12">
        <v>71955</v>
      </c>
      <c r="D417" s="8">
        <v>0.17152548384951338</v>
      </c>
      <c r="E417" s="8">
        <v>0.39831955128915691</v>
      </c>
      <c r="F417" s="8">
        <v>8.0187110648014717E-2</v>
      </c>
      <c r="G417" s="8">
        <v>0.23597224377591061</v>
      </c>
      <c r="H417" s="8">
        <v>0.10078258363446915</v>
      </c>
      <c r="I417" s="8">
        <v>0</v>
      </c>
      <c r="J417" s="8">
        <v>0</v>
      </c>
      <c r="K417" s="8">
        <v>1.3213026802935244E-2</v>
      </c>
      <c r="L417" s="31">
        <v>0.62687790980473912</v>
      </c>
      <c r="M417" s="31" t="s">
        <v>2</v>
      </c>
      <c r="N417" s="31" t="s">
        <v>2</v>
      </c>
      <c r="O417" s="9"/>
      <c r="P417" s="9"/>
      <c r="Q417" s="9"/>
      <c r="S417" s="3" t="s">
        <v>646</v>
      </c>
      <c r="T417" s="12">
        <v>71955</v>
      </c>
      <c r="U417" s="8">
        <v>0.18186265789005515</v>
      </c>
      <c r="V417" s="8">
        <v>0.39570361145703614</v>
      </c>
      <c r="W417" s="8">
        <v>7.9234122042341218E-2</v>
      </c>
      <c r="X417" s="8">
        <v>0.2339441380537271</v>
      </c>
      <c r="Y417" s="8">
        <v>9.4000177904287496E-2</v>
      </c>
      <c r="Z417" s="8">
        <v>0</v>
      </c>
      <c r="AA417" s="8">
        <v>0</v>
      </c>
      <c r="AB417" s="8">
        <v>1.5255292652552927E-2</v>
      </c>
      <c r="AC417" s="31">
        <v>0.62494614689736638</v>
      </c>
      <c r="AD417" s="31" t="s">
        <v>2</v>
      </c>
      <c r="AE417" s="9" t="s">
        <v>2</v>
      </c>
      <c r="AF417" s="9"/>
    </row>
    <row r="418" spans="2:32" x14ac:dyDescent="0.25">
      <c r="B418" s="3" t="s">
        <v>320</v>
      </c>
      <c r="C418" s="12">
        <v>73609</v>
      </c>
      <c r="D418" s="8">
        <v>0.33729655782887724</v>
      </c>
      <c r="E418" s="8">
        <v>0.20379423421248516</v>
      </c>
      <c r="F418" s="8">
        <v>0.19840263946727826</v>
      </c>
      <c r="G418" s="8">
        <v>0.18244915203090109</v>
      </c>
      <c r="H418" s="8">
        <v>6.7113283843321866E-2</v>
      </c>
      <c r="I418" s="8">
        <v>0</v>
      </c>
      <c r="J418" s="8">
        <v>0</v>
      </c>
      <c r="K418" s="8">
        <v>1.0944132617136419E-2</v>
      </c>
      <c r="L418" s="31">
        <v>0.67528427230365851</v>
      </c>
      <c r="M418" s="31" t="s">
        <v>1</v>
      </c>
      <c r="N418" s="31" t="s">
        <v>1</v>
      </c>
      <c r="O418" s="9"/>
      <c r="P418" s="9"/>
      <c r="Q418" s="9"/>
      <c r="S418" s="3" t="s">
        <v>320</v>
      </c>
      <c r="T418" s="12">
        <v>73609</v>
      </c>
      <c r="U418" s="8">
        <v>0.35353128399339268</v>
      </c>
      <c r="V418" s="8">
        <v>0.19844083638854196</v>
      </c>
      <c r="W418" s="8">
        <v>0.1987429998791346</v>
      </c>
      <c r="X418" s="8">
        <v>0.17598001692115547</v>
      </c>
      <c r="Y418" s="8">
        <v>6.276942911244511E-2</v>
      </c>
      <c r="Z418" s="8">
        <v>0</v>
      </c>
      <c r="AA418" s="8">
        <v>0</v>
      </c>
      <c r="AB418" s="8">
        <v>1.0535433705330164E-2</v>
      </c>
      <c r="AC418" s="31">
        <v>0.67440122811069303</v>
      </c>
      <c r="AD418" s="31" t="s">
        <v>1</v>
      </c>
      <c r="AE418" s="9" t="s">
        <v>1</v>
      </c>
      <c r="AF418" s="9"/>
    </row>
    <row r="419" spans="2:32" x14ac:dyDescent="0.25">
      <c r="B419" s="3" t="s">
        <v>321</v>
      </c>
      <c r="C419" s="12">
        <v>79160</v>
      </c>
      <c r="D419" s="8">
        <v>0.2723419875859307</v>
      </c>
      <c r="E419" s="8">
        <v>0.36454648601748646</v>
      </c>
      <c r="F419" s="8">
        <v>8.1609157044650604E-2</v>
      </c>
      <c r="G419" s="8">
        <v>0.16633851698591737</v>
      </c>
      <c r="H419" s="8">
        <v>0.10313355135820597</v>
      </c>
      <c r="I419" s="8">
        <v>0</v>
      </c>
      <c r="J419" s="8">
        <v>0</v>
      </c>
      <c r="K419" s="8">
        <v>1.2030301007808849E-2</v>
      </c>
      <c r="L419" s="31">
        <v>0.757099545224861</v>
      </c>
      <c r="M419" s="31" t="s">
        <v>2</v>
      </c>
      <c r="N419" s="31" t="s">
        <v>2</v>
      </c>
      <c r="O419" s="9"/>
      <c r="P419" s="9"/>
      <c r="Q419" s="9"/>
      <c r="S419" s="3" t="s">
        <v>321</v>
      </c>
      <c r="T419" s="12">
        <v>79160</v>
      </c>
      <c r="U419" s="8">
        <v>0.27875165335610358</v>
      </c>
      <c r="V419" s="8">
        <v>0.3618296582785005</v>
      </c>
      <c r="W419" s="8">
        <v>8.0834463475480095E-2</v>
      </c>
      <c r="X419" s="8">
        <v>0.16518492474090446</v>
      </c>
      <c r="Y419" s="8">
        <v>0.10090913657139987</v>
      </c>
      <c r="Z419" s="8">
        <v>0</v>
      </c>
      <c r="AA419" s="8">
        <v>0</v>
      </c>
      <c r="AB419" s="8">
        <v>1.2490163577611466E-2</v>
      </c>
      <c r="AC419" s="31">
        <v>0.75450985346134414</v>
      </c>
      <c r="AD419" s="31" t="s">
        <v>2</v>
      </c>
      <c r="AE419" s="9" t="s">
        <v>2</v>
      </c>
      <c r="AF419" s="9"/>
    </row>
    <row r="420" spans="2:32" x14ac:dyDescent="0.25">
      <c r="B420" s="3" t="s">
        <v>648</v>
      </c>
      <c r="C420" s="12">
        <v>71709</v>
      </c>
      <c r="D420" s="8">
        <v>0.36544740083282828</v>
      </c>
      <c r="E420" s="8">
        <v>0.20357373267384801</v>
      </c>
      <c r="F420" s="8">
        <v>0.12453324470684835</v>
      </c>
      <c r="G420" s="8">
        <v>0.21647670622275225</v>
      </c>
      <c r="H420" s="8">
        <v>7.8805888447928685E-2</v>
      </c>
      <c r="I420" s="8">
        <v>0</v>
      </c>
      <c r="J420" s="8">
        <v>0</v>
      </c>
      <c r="K420" s="8">
        <v>1.1163027115794413E-2</v>
      </c>
      <c r="L420" s="31">
        <v>0.71331353107699169</v>
      </c>
      <c r="M420" s="31" t="s">
        <v>1</v>
      </c>
      <c r="N420" s="31" t="s">
        <v>1</v>
      </c>
      <c r="O420" s="9"/>
      <c r="P420" s="9"/>
      <c r="Q420" s="9"/>
      <c r="S420" s="3" t="s">
        <v>648</v>
      </c>
      <c r="T420" s="12">
        <v>71709</v>
      </c>
      <c r="U420" s="8">
        <v>0.38222039344776237</v>
      </c>
      <c r="V420" s="8">
        <v>0.1999568931734462</v>
      </c>
      <c r="W420" s="8">
        <v>0.12348146406458187</v>
      </c>
      <c r="X420" s="8">
        <v>0.20998902735324085</v>
      </c>
      <c r="Y420" s="8">
        <v>7.3183635081119205E-2</v>
      </c>
      <c r="Z420" s="8">
        <v>0</v>
      </c>
      <c r="AA420" s="8">
        <v>0</v>
      </c>
      <c r="AB420" s="8">
        <v>1.1168586879849517E-2</v>
      </c>
      <c r="AC420" s="31">
        <v>0.71170982721834075</v>
      </c>
      <c r="AD420" s="31" t="s">
        <v>1</v>
      </c>
      <c r="AE420" s="9" t="s">
        <v>1</v>
      </c>
      <c r="AF420" s="9"/>
    </row>
    <row r="421" spans="2:32" x14ac:dyDescent="0.25">
      <c r="B421" s="3" t="s">
        <v>649</v>
      </c>
      <c r="C421" s="12">
        <v>83634</v>
      </c>
      <c r="D421" s="8">
        <v>0.1167288768238887</v>
      </c>
      <c r="E421" s="8">
        <v>0.38773894355842098</v>
      </c>
      <c r="F421" s="8">
        <v>9.2138898314670287E-2</v>
      </c>
      <c r="G421" s="8">
        <v>0.19855219997737814</v>
      </c>
      <c r="H421" s="8">
        <v>0.1865173622893338</v>
      </c>
      <c r="I421" s="8">
        <v>0</v>
      </c>
      <c r="J421" s="8">
        <v>0</v>
      </c>
      <c r="K421" s="8">
        <v>1.8323719036308111E-2</v>
      </c>
      <c r="L421" s="31">
        <v>0.52855298084511082</v>
      </c>
      <c r="M421" s="31" t="s">
        <v>2</v>
      </c>
      <c r="N421" s="31" t="s">
        <v>2</v>
      </c>
      <c r="O421" s="9"/>
      <c r="P421" s="9"/>
      <c r="Q421" s="9"/>
      <c r="S421" s="3" t="s">
        <v>649</v>
      </c>
      <c r="T421" s="12">
        <v>83634</v>
      </c>
      <c r="U421" s="8">
        <v>0.12237738342027929</v>
      </c>
      <c r="V421" s="8">
        <v>0.37870469508166843</v>
      </c>
      <c r="W421" s="8">
        <v>9.3901633369022935E-2</v>
      </c>
      <c r="X421" s="8">
        <v>0.20388637036699547</v>
      </c>
      <c r="Y421" s="8">
        <v>0.17878214912180787</v>
      </c>
      <c r="Z421" s="8">
        <v>0</v>
      </c>
      <c r="AA421" s="8">
        <v>0</v>
      </c>
      <c r="AB421" s="8">
        <v>2.2347768640225984E-2</v>
      </c>
      <c r="AC421" s="31">
        <v>0.52487026807279336</v>
      </c>
      <c r="AD421" s="31" t="s">
        <v>2</v>
      </c>
      <c r="AE421" s="9" t="s">
        <v>2</v>
      </c>
      <c r="AF421" s="9"/>
    </row>
    <row r="422" spans="2:32" x14ac:dyDescent="0.25">
      <c r="B422" s="3" t="s">
        <v>322</v>
      </c>
      <c r="C422" s="12">
        <v>71555</v>
      </c>
      <c r="D422" s="8">
        <v>0.30591678780497389</v>
      </c>
      <c r="E422" s="8">
        <v>0.24588457156327348</v>
      </c>
      <c r="F422" s="8">
        <v>0.20975916394923977</v>
      </c>
      <c r="G422" s="8">
        <v>0.16059010725651202</v>
      </c>
      <c r="H422" s="8">
        <v>6.6829057478489759E-2</v>
      </c>
      <c r="I422" s="8">
        <v>0</v>
      </c>
      <c r="J422" s="8">
        <v>0</v>
      </c>
      <c r="K422" s="8">
        <v>1.1020311947511099E-2</v>
      </c>
      <c r="L422" s="31">
        <v>0.71142477814268745</v>
      </c>
      <c r="M422" s="31" t="s">
        <v>1</v>
      </c>
      <c r="N422" s="31" t="s">
        <v>1</v>
      </c>
      <c r="O422" s="9"/>
      <c r="P422" s="9"/>
      <c r="Q422" s="9"/>
      <c r="S422" s="3" t="s">
        <v>322</v>
      </c>
      <c r="T422" s="12">
        <v>71555</v>
      </c>
      <c r="U422" s="8">
        <v>0.32207357859531771</v>
      </c>
      <c r="V422" s="8">
        <v>0.24278969112728704</v>
      </c>
      <c r="W422" s="8">
        <v>0.20820381664371435</v>
      </c>
      <c r="X422" s="8">
        <v>0.15321660436749951</v>
      </c>
      <c r="Y422" s="8">
        <v>6.3387763132008654E-2</v>
      </c>
      <c r="Z422" s="8">
        <v>0</v>
      </c>
      <c r="AA422" s="8">
        <v>0</v>
      </c>
      <c r="AB422" s="8">
        <v>1.0328546134172733E-2</v>
      </c>
      <c r="AC422" s="31">
        <v>0.71036265809517152</v>
      </c>
      <c r="AD422" s="31" t="s">
        <v>1</v>
      </c>
      <c r="AE422" s="9" t="s">
        <v>1</v>
      </c>
      <c r="AF422" s="9"/>
    </row>
    <row r="423" spans="2:32" x14ac:dyDescent="0.25">
      <c r="B423" s="3" t="s">
        <v>323</v>
      </c>
      <c r="C423" s="12">
        <v>74558</v>
      </c>
      <c r="D423" s="8">
        <v>0.25699337580692799</v>
      </c>
      <c r="E423" s="8">
        <v>0.30804607400531625</v>
      </c>
      <c r="F423" s="8">
        <v>7.0250200413484662E-2</v>
      </c>
      <c r="G423" s="8">
        <v>0.2797350322771191</v>
      </c>
      <c r="H423" s="8">
        <v>7.0545546601409229E-2</v>
      </c>
      <c r="I423" s="8">
        <v>0</v>
      </c>
      <c r="J423" s="8">
        <v>0</v>
      </c>
      <c r="K423" s="8">
        <v>1.4429770895742796E-2</v>
      </c>
      <c r="L423" s="31">
        <v>0.63577349177821296</v>
      </c>
      <c r="M423" s="31" t="s">
        <v>2</v>
      </c>
      <c r="N423" s="31" t="s">
        <v>2</v>
      </c>
      <c r="O423" s="9"/>
      <c r="P423" s="9"/>
      <c r="Q423" s="9"/>
      <c r="S423" s="3" t="s">
        <v>323</v>
      </c>
      <c r="T423" s="12">
        <v>74558</v>
      </c>
      <c r="U423" s="8">
        <v>0.27077033685056351</v>
      </c>
      <c r="V423" s="8">
        <v>0.30487830665454313</v>
      </c>
      <c r="W423" s="8">
        <v>6.8765727093950221E-2</v>
      </c>
      <c r="X423" s="8">
        <v>0.27455541223488611</v>
      </c>
      <c r="Y423" s="8">
        <v>6.5636167558309186E-2</v>
      </c>
      <c r="Z423" s="8">
        <v>0</v>
      </c>
      <c r="AA423" s="8">
        <v>0</v>
      </c>
      <c r="AB423" s="8">
        <v>1.5394049607747774E-2</v>
      </c>
      <c r="AC423" s="31">
        <v>0.63428471793771291</v>
      </c>
      <c r="AD423" s="31" t="s">
        <v>2</v>
      </c>
      <c r="AE423" s="9" t="s">
        <v>2</v>
      </c>
      <c r="AF423" s="9"/>
    </row>
    <row r="424" spans="2:32" x14ac:dyDescent="0.25">
      <c r="B424" s="3" t="s">
        <v>324</v>
      </c>
      <c r="C424" s="12">
        <v>74266</v>
      </c>
      <c r="D424" s="8">
        <v>0.27419845186034003</v>
      </c>
      <c r="E424" s="8">
        <v>0.29690605925960573</v>
      </c>
      <c r="F424" s="8">
        <v>5.6967797759640795E-2</v>
      </c>
      <c r="G424" s="8">
        <v>0.28666308084469494</v>
      </c>
      <c r="H424" s="8">
        <v>6.8450223334346721E-2</v>
      </c>
      <c r="I424" s="8">
        <v>0</v>
      </c>
      <c r="J424" s="8">
        <v>0</v>
      </c>
      <c r="K424" s="8">
        <v>1.6814386941371811E-2</v>
      </c>
      <c r="L424" s="31">
        <v>0.57578164974550938</v>
      </c>
      <c r="M424" s="31" t="s">
        <v>2</v>
      </c>
      <c r="N424" s="31" t="s">
        <v>2</v>
      </c>
      <c r="O424" s="9"/>
      <c r="P424" s="9"/>
      <c r="Q424" s="9"/>
      <c r="S424" s="3" t="s">
        <v>324</v>
      </c>
      <c r="T424" s="12">
        <v>74266</v>
      </c>
      <c r="U424" s="8">
        <v>0.28593889332144368</v>
      </c>
      <c r="V424" s="8">
        <v>0.29159431172853989</v>
      </c>
      <c r="W424" s="8">
        <v>5.5944055944055944E-2</v>
      </c>
      <c r="X424" s="8">
        <v>0.2837799784108509</v>
      </c>
      <c r="Y424" s="8">
        <v>6.3101328201999346E-2</v>
      </c>
      <c r="Z424" s="8">
        <v>0</v>
      </c>
      <c r="AA424" s="8">
        <v>0</v>
      </c>
      <c r="AB424" s="8">
        <v>1.9641432393110246E-2</v>
      </c>
      <c r="AC424" s="31">
        <v>0.57380227829693264</v>
      </c>
      <c r="AD424" s="31" t="s">
        <v>2</v>
      </c>
      <c r="AE424" s="9" t="s">
        <v>2</v>
      </c>
      <c r="AF424" s="9"/>
    </row>
    <row r="425" spans="2:32" x14ac:dyDescent="0.25">
      <c r="B425" s="3" t="s">
        <v>325</v>
      </c>
      <c r="C425" s="12">
        <v>74282</v>
      </c>
      <c r="D425" s="8">
        <v>0.18615934627170583</v>
      </c>
      <c r="E425" s="8">
        <v>0.43869332914276732</v>
      </c>
      <c r="F425" s="8">
        <v>8.6253634006442995E-2</v>
      </c>
      <c r="G425" s="8">
        <v>0.18058065529975642</v>
      </c>
      <c r="H425" s="8">
        <v>9.6684214661742748E-2</v>
      </c>
      <c r="I425" s="8">
        <v>0</v>
      </c>
      <c r="J425" s="8">
        <v>0</v>
      </c>
      <c r="K425" s="8">
        <v>1.1628820617584662E-2</v>
      </c>
      <c r="L425" s="31">
        <v>0.68533426671333564</v>
      </c>
      <c r="M425" s="31" t="s">
        <v>2</v>
      </c>
      <c r="N425" s="31" t="s">
        <v>2</v>
      </c>
      <c r="O425" s="9"/>
      <c r="P425" s="9"/>
      <c r="Q425" s="9"/>
      <c r="S425" s="3" t="s">
        <v>325</v>
      </c>
      <c r="T425" s="12">
        <v>74282</v>
      </c>
      <c r="U425" s="8">
        <v>0.20328816692560325</v>
      </c>
      <c r="V425" s="8">
        <v>0.43070660189974236</v>
      </c>
      <c r="W425" s="8">
        <v>8.6884697830832469E-2</v>
      </c>
      <c r="X425" s="8">
        <v>0.17762394540698931</v>
      </c>
      <c r="Y425" s="8">
        <v>8.7926999547680393E-2</v>
      </c>
      <c r="Z425" s="8">
        <v>0</v>
      </c>
      <c r="AA425" s="8">
        <v>0</v>
      </c>
      <c r="AB425" s="8">
        <v>1.3569588389152195E-2</v>
      </c>
      <c r="AC425" s="31">
        <v>0.68453999623058071</v>
      </c>
      <c r="AD425" s="31" t="s">
        <v>2</v>
      </c>
      <c r="AE425" s="9" t="s">
        <v>2</v>
      </c>
      <c r="AF425" s="9"/>
    </row>
    <row r="426" spans="2:32" x14ac:dyDescent="0.25">
      <c r="B426" s="3" t="s">
        <v>650</v>
      </c>
      <c r="C426" s="12">
        <v>78055</v>
      </c>
      <c r="D426" s="8">
        <v>0.23859239109612659</v>
      </c>
      <c r="E426" s="8">
        <v>0.35558024596758747</v>
      </c>
      <c r="F426" s="8">
        <v>6.6223516340370103E-2</v>
      </c>
      <c r="G426" s="8">
        <v>0.25092908317688978</v>
      </c>
      <c r="H426" s="8">
        <v>8.0380062066587488E-2</v>
      </c>
      <c r="I426" s="8">
        <v>0</v>
      </c>
      <c r="J426" s="8">
        <v>0</v>
      </c>
      <c r="K426" s="8">
        <v>8.2947013524386042E-3</v>
      </c>
      <c r="L426" s="31">
        <v>0.66878483120876309</v>
      </c>
      <c r="M426" s="31" t="s">
        <v>2</v>
      </c>
      <c r="N426" s="31" t="s">
        <v>2</v>
      </c>
      <c r="O426" s="9"/>
      <c r="P426" s="9"/>
      <c r="Q426" s="9"/>
      <c r="S426" s="3" t="s">
        <v>650</v>
      </c>
      <c r="T426" s="12">
        <v>78055</v>
      </c>
      <c r="U426" s="8">
        <v>0.25027855688323664</v>
      </c>
      <c r="V426" s="8">
        <v>0.35330618204172592</v>
      </c>
      <c r="W426" s="8">
        <v>6.5105467399239253E-2</v>
      </c>
      <c r="X426" s="8">
        <v>0.24753140968993737</v>
      </c>
      <c r="Y426" s="8">
        <v>7.490298536135552E-2</v>
      </c>
      <c r="Z426" s="8">
        <v>0</v>
      </c>
      <c r="AA426" s="8">
        <v>0</v>
      </c>
      <c r="AB426" s="8">
        <v>8.8753986245053221E-3</v>
      </c>
      <c r="AC426" s="31">
        <v>0.66688873230414447</v>
      </c>
      <c r="AD426" s="31" t="s">
        <v>2</v>
      </c>
      <c r="AE426" s="9" t="s">
        <v>2</v>
      </c>
      <c r="AF426" s="9"/>
    </row>
    <row r="427" spans="2:32" x14ac:dyDescent="0.25">
      <c r="B427" s="3" t="s">
        <v>326</v>
      </c>
      <c r="C427" s="12">
        <v>73708</v>
      </c>
      <c r="D427" s="8">
        <v>0.33375721412501225</v>
      </c>
      <c r="E427" s="8">
        <v>0.15138413381590532</v>
      </c>
      <c r="F427" s="8">
        <v>0.21878117969284946</v>
      </c>
      <c r="G427" s="8">
        <v>0.22504157292379928</v>
      </c>
      <c r="H427" s="8">
        <v>6.1214907561381197E-2</v>
      </c>
      <c r="I427" s="8">
        <v>0</v>
      </c>
      <c r="J427" s="8">
        <v>0</v>
      </c>
      <c r="K427" s="8">
        <v>9.8209918810525289E-3</v>
      </c>
      <c r="L427" s="31">
        <v>0.69347967656156728</v>
      </c>
      <c r="M427" s="31" t="s">
        <v>1</v>
      </c>
      <c r="N427" s="31" t="s">
        <v>1</v>
      </c>
      <c r="O427" s="9"/>
      <c r="P427" s="9"/>
      <c r="Q427" s="9"/>
      <c r="S427" s="3" t="s">
        <v>326</v>
      </c>
      <c r="T427" s="12">
        <v>73708</v>
      </c>
      <c r="U427" s="8">
        <v>0.34891240446796001</v>
      </c>
      <c r="V427" s="8">
        <v>0.14893200078385263</v>
      </c>
      <c r="W427" s="8">
        <v>0.21749951009210269</v>
      </c>
      <c r="X427" s="8">
        <v>0.21746031746031746</v>
      </c>
      <c r="Y427" s="8">
        <v>5.7887517146776403E-2</v>
      </c>
      <c r="Z427" s="8">
        <v>0</v>
      </c>
      <c r="AA427" s="8">
        <v>0</v>
      </c>
      <c r="AB427" s="8">
        <v>9.3082500489907894E-3</v>
      </c>
      <c r="AC427" s="31">
        <v>0.69232647745156561</v>
      </c>
      <c r="AD427" s="31" t="s">
        <v>1</v>
      </c>
      <c r="AE427" s="9" t="s">
        <v>1</v>
      </c>
      <c r="AF427" s="9"/>
    </row>
    <row r="428" spans="2:32" x14ac:dyDescent="0.25">
      <c r="B428" s="3" t="s">
        <v>327</v>
      </c>
      <c r="C428" s="12">
        <v>70453</v>
      </c>
      <c r="D428" s="8">
        <v>0.15813980225339158</v>
      </c>
      <c r="E428" s="8">
        <v>0.38572085536905037</v>
      </c>
      <c r="F428" s="8">
        <v>8.2863876753276611E-2</v>
      </c>
      <c r="G428" s="8">
        <v>0.14075074729822948</v>
      </c>
      <c r="H428" s="8">
        <v>0.18144975856518739</v>
      </c>
      <c r="I428" s="8">
        <v>0</v>
      </c>
      <c r="J428" s="8">
        <v>0</v>
      </c>
      <c r="K428" s="8">
        <v>5.1074959760864569E-2</v>
      </c>
      <c r="L428" s="31">
        <v>0.49383276794458719</v>
      </c>
      <c r="M428" s="31" t="s">
        <v>2</v>
      </c>
      <c r="N428" s="31" t="s">
        <v>2</v>
      </c>
      <c r="O428" s="9"/>
      <c r="P428" s="9"/>
      <c r="Q428" s="9"/>
      <c r="S428" s="3" t="s">
        <v>327</v>
      </c>
      <c r="T428" s="12">
        <v>70453</v>
      </c>
      <c r="U428" s="8">
        <v>0.15589485555651947</v>
      </c>
      <c r="V428" s="8">
        <v>0.36537404933344902</v>
      </c>
      <c r="W428" s="8">
        <v>8.2068187733148265E-2</v>
      </c>
      <c r="X428" s="8">
        <v>0.14892571065035715</v>
      </c>
      <c r="Y428" s="8">
        <v>0.17781440675515456</v>
      </c>
      <c r="Z428" s="8">
        <v>0</v>
      </c>
      <c r="AA428" s="8">
        <v>0</v>
      </c>
      <c r="AB428" s="8">
        <v>6.9922789971371566E-2</v>
      </c>
      <c r="AC428" s="31">
        <v>0.49083786354023251</v>
      </c>
      <c r="AD428" s="31" t="s">
        <v>2</v>
      </c>
      <c r="AE428" s="9" t="s">
        <v>2</v>
      </c>
      <c r="AF428" s="9"/>
    </row>
    <row r="429" spans="2:32" x14ac:dyDescent="0.25">
      <c r="B429" s="3" t="s">
        <v>328</v>
      </c>
      <c r="C429" s="12">
        <v>60777</v>
      </c>
      <c r="D429" s="8">
        <v>0.10244822136579144</v>
      </c>
      <c r="E429" s="8">
        <v>0.38461751739817562</v>
      </c>
      <c r="F429" s="8">
        <v>0.10330773283056534</v>
      </c>
      <c r="G429" s="8">
        <v>6.2605706047079046E-2</v>
      </c>
      <c r="H429" s="8">
        <v>0.31341669670335764</v>
      </c>
      <c r="I429" s="8">
        <v>0</v>
      </c>
      <c r="J429" s="8">
        <v>0</v>
      </c>
      <c r="K429" s="8">
        <v>3.3604125655030917E-2</v>
      </c>
      <c r="L429" s="31">
        <v>0.59343172581733217</v>
      </c>
      <c r="M429" s="31" t="s">
        <v>2</v>
      </c>
      <c r="N429" s="31" t="s">
        <v>2</v>
      </c>
      <c r="O429" s="9"/>
      <c r="P429" s="9"/>
      <c r="Q429" s="9"/>
      <c r="S429" s="3" t="s">
        <v>328</v>
      </c>
      <c r="T429" s="12">
        <v>60777</v>
      </c>
      <c r="U429" s="8">
        <v>0.10103887399463807</v>
      </c>
      <c r="V429" s="8">
        <v>0.37237488829311888</v>
      </c>
      <c r="W429" s="8">
        <v>0.10134606791778374</v>
      </c>
      <c r="X429" s="8">
        <v>6.8951072386058979E-2</v>
      </c>
      <c r="Y429" s="8">
        <v>0.31649352100089367</v>
      </c>
      <c r="Z429" s="8">
        <v>0</v>
      </c>
      <c r="AA429" s="8">
        <v>0</v>
      </c>
      <c r="AB429" s="8">
        <v>3.9795576407506701E-2</v>
      </c>
      <c r="AC429" s="31">
        <v>0.58917024532306628</v>
      </c>
      <c r="AD429" s="31" t="s">
        <v>2</v>
      </c>
      <c r="AE429" s="9" t="s">
        <v>2</v>
      </c>
      <c r="AF429" s="9"/>
    </row>
    <row r="430" spans="2:32" x14ac:dyDescent="0.25">
      <c r="B430" s="3" t="s">
        <v>329</v>
      </c>
      <c r="C430" s="12">
        <v>73034</v>
      </c>
      <c r="D430" s="8">
        <v>0.13525642209459085</v>
      </c>
      <c r="E430" s="8">
        <v>0.40486435575910912</v>
      </c>
      <c r="F430" s="8">
        <v>0.25540637869582078</v>
      </c>
      <c r="G430" s="8">
        <v>6.6372416849803315E-2</v>
      </c>
      <c r="H430" s="8">
        <v>0.12153502373081682</v>
      </c>
      <c r="I430" s="8">
        <v>0</v>
      </c>
      <c r="J430" s="8">
        <v>0</v>
      </c>
      <c r="K430" s="8">
        <v>1.6565402869859091E-2</v>
      </c>
      <c r="L430" s="31">
        <v>0.74142180354355502</v>
      </c>
      <c r="M430" s="31" t="s">
        <v>2</v>
      </c>
      <c r="N430" s="31" t="s">
        <v>2</v>
      </c>
      <c r="O430" s="9"/>
      <c r="P430" s="9"/>
      <c r="Q430" s="9"/>
      <c r="S430" s="3" t="s">
        <v>329</v>
      </c>
      <c r="T430" s="12">
        <v>73034</v>
      </c>
      <c r="U430" s="8">
        <v>0.13986467698581889</v>
      </c>
      <c r="V430" s="8">
        <v>0.40198350171470942</v>
      </c>
      <c r="W430" s="8">
        <v>0.25323941051070537</v>
      </c>
      <c r="X430" s="8">
        <v>6.7513207896932062E-2</v>
      </c>
      <c r="Y430" s="8">
        <v>0.1187320418945222</v>
      </c>
      <c r="Z430" s="8">
        <v>0</v>
      </c>
      <c r="AA430" s="8">
        <v>0</v>
      </c>
      <c r="AB430" s="8">
        <v>1.8667160997312079E-2</v>
      </c>
      <c r="AC430" s="31">
        <v>0.73862858394720265</v>
      </c>
      <c r="AD430" s="31" t="s">
        <v>2</v>
      </c>
      <c r="AE430" s="9" t="s">
        <v>2</v>
      </c>
      <c r="AF430" s="9"/>
    </row>
    <row r="431" spans="2:32" x14ac:dyDescent="0.25">
      <c r="B431" s="3" t="s">
        <v>330</v>
      </c>
      <c r="C431" s="12">
        <v>73359</v>
      </c>
      <c r="D431" s="8">
        <v>0.14922172425425281</v>
      </c>
      <c r="E431" s="8">
        <v>0.41559442918413569</v>
      </c>
      <c r="F431" s="8">
        <v>0.11334393523203701</v>
      </c>
      <c r="G431" s="8">
        <v>0.11235603103464893</v>
      </c>
      <c r="H431" s="8">
        <v>0.18187075321671245</v>
      </c>
      <c r="I431" s="8">
        <v>0</v>
      </c>
      <c r="J431" s="8">
        <v>0</v>
      </c>
      <c r="K431" s="8">
        <v>2.7613127078213097E-2</v>
      </c>
      <c r="L431" s="31">
        <v>0.56573835521203941</v>
      </c>
      <c r="M431" s="31" t="s">
        <v>2</v>
      </c>
      <c r="N431" s="31" t="s">
        <v>2</v>
      </c>
      <c r="O431" s="9"/>
      <c r="P431" s="9"/>
      <c r="Q431" s="9"/>
      <c r="S431" s="3" t="s">
        <v>330</v>
      </c>
      <c r="T431" s="12">
        <v>73359</v>
      </c>
      <c r="U431" s="8">
        <v>0.15214756641458213</v>
      </c>
      <c r="V431" s="8">
        <v>0.4100009695559434</v>
      </c>
      <c r="W431" s="8">
        <v>0.11191099476439791</v>
      </c>
      <c r="X431" s="8">
        <v>0.11428640682567384</v>
      </c>
      <c r="Y431" s="8">
        <v>0.17784079891409735</v>
      </c>
      <c r="Z431" s="8">
        <v>0</v>
      </c>
      <c r="AA431" s="8">
        <v>0</v>
      </c>
      <c r="AB431" s="8">
        <v>3.3813263525305413E-2</v>
      </c>
      <c r="AC431" s="31">
        <v>0.562384983437615</v>
      </c>
      <c r="AD431" s="31" t="s">
        <v>2</v>
      </c>
      <c r="AE431" s="9" t="s">
        <v>2</v>
      </c>
      <c r="AF431" s="9"/>
    </row>
    <row r="432" spans="2:32" x14ac:dyDescent="0.25">
      <c r="B432" s="3" t="s">
        <v>331</v>
      </c>
      <c r="C432" s="12">
        <v>74193</v>
      </c>
      <c r="D432" s="8">
        <v>0.19552001614408596</v>
      </c>
      <c r="E432" s="8">
        <v>0.3930328178997553</v>
      </c>
      <c r="F432" s="8">
        <v>0.1085437529954847</v>
      </c>
      <c r="G432" s="8">
        <v>0.14247155866104988</v>
      </c>
      <c r="H432" s="8">
        <v>0.12214010039603461</v>
      </c>
      <c r="I432" s="8">
        <v>0</v>
      </c>
      <c r="J432" s="8">
        <v>0</v>
      </c>
      <c r="K432" s="8">
        <v>3.8291753903589534E-2</v>
      </c>
      <c r="L432" s="31">
        <v>0.53432264499346305</v>
      </c>
      <c r="M432" s="31" t="s">
        <v>2</v>
      </c>
      <c r="N432" s="31" t="s">
        <v>2</v>
      </c>
      <c r="O432" s="9"/>
      <c r="P432" s="9"/>
      <c r="Q432" s="9"/>
      <c r="S432" s="3" t="s">
        <v>331</v>
      </c>
      <c r="T432" s="12">
        <v>74193</v>
      </c>
      <c r="U432" s="8">
        <v>0.19804667681380009</v>
      </c>
      <c r="V432" s="8">
        <v>0.38056823947234908</v>
      </c>
      <c r="W432" s="8">
        <v>0.10677321156773212</v>
      </c>
      <c r="X432" s="8">
        <v>0.14667681380010147</v>
      </c>
      <c r="Y432" s="8">
        <v>0.11793505834601725</v>
      </c>
      <c r="Z432" s="8">
        <v>0</v>
      </c>
      <c r="AA432" s="8">
        <v>0</v>
      </c>
      <c r="AB432" s="8">
        <v>0.05</v>
      </c>
      <c r="AC432" s="31">
        <v>0.53131697060369576</v>
      </c>
      <c r="AD432" s="31" t="s">
        <v>2</v>
      </c>
      <c r="AE432" s="9" t="s">
        <v>2</v>
      </c>
      <c r="AF432" s="9"/>
    </row>
    <row r="433" spans="2:32" x14ac:dyDescent="0.25">
      <c r="B433" s="3" t="s">
        <v>651</v>
      </c>
      <c r="C433" s="12">
        <v>78895</v>
      </c>
      <c r="D433" s="8">
        <v>0.25509212469874837</v>
      </c>
      <c r="E433" s="8">
        <v>0.30305916193733967</v>
      </c>
      <c r="F433" s="8">
        <v>6.4953743294721297E-2</v>
      </c>
      <c r="G433" s="8">
        <v>0.28867682500194358</v>
      </c>
      <c r="H433" s="8">
        <v>7.4613231749980566E-2</v>
      </c>
      <c r="I433" s="8">
        <v>0</v>
      </c>
      <c r="J433" s="8">
        <v>0</v>
      </c>
      <c r="K433" s="8">
        <v>1.3604913317266579E-2</v>
      </c>
      <c r="L433" s="31">
        <v>0.65215793142784717</v>
      </c>
      <c r="M433" s="31" t="s">
        <v>2</v>
      </c>
      <c r="N433" s="31" t="s">
        <v>2</v>
      </c>
      <c r="O433" s="9"/>
      <c r="P433" s="9"/>
      <c r="Q433" s="9"/>
      <c r="S433" s="3" t="s">
        <v>651</v>
      </c>
      <c r="T433" s="12">
        <v>78895</v>
      </c>
      <c r="U433" s="8">
        <v>0.26233664911254145</v>
      </c>
      <c r="V433" s="8">
        <v>0.30245757753071972</v>
      </c>
      <c r="W433" s="8">
        <v>6.344841037643846E-2</v>
      </c>
      <c r="X433" s="8">
        <v>0.28615174566023016</v>
      </c>
      <c r="Y433" s="8">
        <v>7.0626097132826221E-2</v>
      </c>
      <c r="Z433" s="8">
        <v>0</v>
      </c>
      <c r="AA433" s="8">
        <v>0</v>
      </c>
      <c r="AB433" s="8">
        <v>1.4979520187244003E-2</v>
      </c>
      <c r="AC433" s="31">
        <v>0.64985106787502378</v>
      </c>
      <c r="AD433" s="31" t="s">
        <v>2</v>
      </c>
      <c r="AE433" s="9" t="s">
        <v>2</v>
      </c>
      <c r="AF433" s="9"/>
    </row>
    <row r="434" spans="2:32" x14ac:dyDescent="0.25">
      <c r="B434" s="3" t="s">
        <v>332</v>
      </c>
      <c r="C434" s="12">
        <v>74130</v>
      </c>
      <c r="D434" s="8">
        <v>0.2469031586799898</v>
      </c>
      <c r="E434" s="8">
        <v>0.36357211566775949</v>
      </c>
      <c r="F434" s="8">
        <v>6.2918392587212157E-2</v>
      </c>
      <c r="G434" s="8">
        <v>0.20864170871041834</v>
      </c>
      <c r="H434" s="8">
        <v>0.10231845933371288</v>
      </c>
      <c r="I434" s="8">
        <v>0</v>
      </c>
      <c r="J434" s="8">
        <v>0</v>
      </c>
      <c r="K434" s="8">
        <v>1.5646165020907359E-2</v>
      </c>
      <c r="L434" s="31">
        <v>0.68715769593956566</v>
      </c>
      <c r="M434" s="31" t="s">
        <v>2</v>
      </c>
      <c r="N434" s="31" t="s">
        <v>2</v>
      </c>
      <c r="O434" s="9"/>
      <c r="P434" s="9"/>
      <c r="Q434" s="9"/>
      <c r="S434" s="3" t="s">
        <v>332</v>
      </c>
      <c r="T434" s="12">
        <v>74130</v>
      </c>
      <c r="U434" s="8">
        <v>0.25438924904924237</v>
      </c>
      <c r="V434" s="8">
        <v>0.35776074405407005</v>
      </c>
      <c r="W434" s="8">
        <v>6.2483989832311966E-2</v>
      </c>
      <c r="X434" s="8">
        <v>0.20812232753354745</v>
      </c>
      <c r="Y434" s="8">
        <v>9.9529054759699698E-2</v>
      </c>
      <c r="Z434" s="8">
        <v>0</v>
      </c>
      <c r="AA434" s="8">
        <v>0</v>
      </c>
      <c r="AB434" s="8">
        <v>1.7714634771128494E-2</v>
      </c>
      <c r="AC434" s="31">
        <v>0.68459463105355456</v>
      </c>
      <c r="AD434" s="31" t="s">
        <v>2</v>
      </c>
      <c r="AE434" s="9" t="s">
        <v>2</v>
      </c>
      <c r="AF434" s="9"/>
    </row>
    <row r="435" spans="2:32" x14ac:dyDescent="0.25">
      <c r="B435" s="3" t="s">
        <v>652</v>
      </c>
      <c r="C435" s="12">
        <v>76634</v>
      </c>
      <c r="D435" s="8">
        <v>0.22182721712538225</v>
      </c>
      <c r="E435" s="8">
        <v>0.36387614678899083</v>
      </c>
      <c r="F435" s="8">
        <v>0.14008027522935779</v>
      </c>
      <c r="G435" s="8">
        <v>0.1890099388379205</v>
      </c>
      <c r="H435" s="8">
        <v>7.5133792048929657E-2</v>
      </c>
      <c r="I435" s="8">
        <v>0</v>
      </c>
      <c r="J435" s="8">
        <v>0</v>
      </c>
      <c r="K435" s="8">
        <v>1.007262996941896E-2</v>
      </c>
      <c r="L435" s="31">
        <v>0.68272568311715431</v>
      </c>
      <c r="M435" s="31" t="s">
        <v>2</v>
      </c>
      <c r="N435" s="31" t="s">
        <v>2</v>
      </c>
      <c r="O435" s="9"/>
      <c r="P435" s="9"/>
      <c r="Q435" s="9"/>
      <c r="S435" s="3" t="s">
        <v>652</v>
      </c>
      <c r="T435" s="12">
        <v>76634</v>
      </c>
      <c r="U435" s="8">
        <v>0.23392686195672985</v>
      </c>
      <c r="V435" s="8">
        <v>0.36153551598698064</v>
      </c>
      <c r="W435" s="8">
        <v>0.13863679877465057</v>
      </c>
      <c r="X435" s="8">
        <v>0.18359180547578019</v>
      </c>
      <c r="Y435" s="8">
        <v>7.2735975493011681E-2</v>
      </c>
      <c r="Z435" s="8">
        <v>0</v>
      </c>
      <c r="AA435" s="8">
        <v>0</v>
      </c>
      <c r="AB435" s="8">
        <v>9.5730423128470229E-3</v>
      </c>
      <c r="AC435" s="31">
        <v>0.68155126967142521</v>
      </c>
      <c r="AD435" s="31" t="s">
        <v>2</v>
      </c>
      <c r="AE435" s="9" t="s">
        <v>2</v>
      </c>
      <c r="AF435" s="9"/>
    </row>
    <row r="436" spans="2:32" x14ac:dyDescent="0.25">
      <c r="B436" s="3" t="s">
        <v>333</v>
      </c>
      <c r="C436" s="12">
        <v>77592</v>
      </c>
      <c r="D436" s="8">
        <v>0.22838899803536344</v>
      </c>
      <c r="E436" s="8">
        <v>0.1137721021611002</v>
      </c>
      <c r="F436" s="8">
        <v>0.39834970530451869</v>
      </c>
      <c r="G436" s="8">
        <v>0.20202357563850687</v>
      </c>
      <c r="H436" s="8">
        <v>4.8762278978389001E-2</v>
      </c>
      <c r="I436" s="8">
        <v>0</v>
      </c>
      <c r="J436" s="8">
        <v>0</v>
      </c>
      <c r="K436" s="8">
        <v>8.7033398821218071E-3</v>
      </c>
      <c r="L436" s="31">
        <v>0.65599546344984017</v>
      </c>
      <c r="M436" s="31" t="s">
        <v>3</v>
      </c>
      <c r="N436" s="31" t="s">
        <v>3</v>
      </c>
      <c r="O436" s="9"/>
      <c r="P436" s="9"/>
      <c r="Q436" s="9"/>
      <c r="S436" s="3" t="s">
        <v>333</v>
      </c>
      <c r="T436" s="12">
        <v>77592</v>
      </c>
      <c r="U436" s="8">
        <v>0.24720692368214003</v>
      </c>
      <c r="V436" s="8">
        <v>0.11127065302911093</v>
      </c>
      <c r="W436" s="8">
        <v>0.39392210857592447</v>
      </c>
      <c r="X436" s="8">
        <v>0.19547600314712824</v>
      </c>
      <c r="Y436" s="8">
        <v>4.3705743509047996E-2</v>
      </c>
      <c r="Z436" s="8">
        <v>0</v>
      </c>
      <c r="AA436" s="8">
        <v>0</v>
      </c>
      <c r="AB436" s="8">
        <v>8.4185680566483088E-3</v>
      </c>
      <c r="AC436" s="31">
        <v>0.65522218785441799</v>
      </c>
      <c r="AD436" s="31" t="s">
        <v>3</v>
      </c>
      <c r="AE436" s="9" t="s">
        <v>3</v>
      </c>
      <c r="AF436" s="9"/>
    </row>
    <row r="437" spans="2:32" x14ac:dyDescent="0.25">
      <c r="B437" s="3" t="s">
        <v>653</v>
      </c>
      <c r="C437" s="12">
        <v>76722</v>
      </c>
      <c r="D437" s="8">
        <v>0.31600354002297248</v>
      </c>
      <c r="E437" s="8">
        <v>0.14681680381117368</v>
      </c>
      <c r="F437" s="8">
        <v>0.25454271564953773</v>
      </c>
      <c r="G437" s="8">
        <v>0.21968855329805864</v>
      </c>
      <c r="H437" s="8">
        <v>5.4832696254731014E-2</v>
      </c>
      <c r="I437" s="8">
        <v>0</v>
      </c>
      <c r="J437" s="8">
        <v>0</v>
      </c>
      <c r="K437" s="8">
        <v>8.1156909635264653E-3</v>
      </c>
      <c r="L437" s="31">
        <v>0.6922004118766456</v>
      </c>
      <c r="M437" s="31" t="s">
        <v>1</v>
      </c>
      <c r="N437" s="31" t="s">
        <v>1</v>
      </c>
      <c r="O437" s="9"/>
      <c r="P437" s="9"/>
      <c r="Q437" s="9"/>
      <c r="S437" s="3" t="s">
        <v>653</v>
      </c>
      <c r="T437" s="12">
        <v>76722</v>
      </c>
      <c r="U437" s="8">
        <v>0.3378218045537581</v>
      </c>
      <c r="V437" s="8">
        <v>0.14348669466468295</v>
      </c>
      <c r="W437" s="8">
        <v>0.25149249515056782</v>
      </c>
      <c r="X437" s="8">
        <v>0.20928831051432231</v>
      </c>
      <c r="Y437" s="8">
        <v>5.0904913463530384E-2</v>
      </c>
      <c r="Z437" s="8">
        <v>0</v>
      </c>
      <c r="AA437" s="8">
        <v>0</v>
      </c>
      <c r="AB437" s="8">
        <v>7.0057816531384773E-3</v>
      </c>
      <c r="AC437" s="31">
        <v>0.6920961393081515</v>
      </c>
      <c r="AD437" s="31" t="s">
        <v>1</v>
      </c>
      <c r="AE437" s="9" t="s">
        <v>1</v>
      </c>
      <c r="AF437" s="9"/>
    </row>
    <row r="438" spans="2:32" x14ac:dyDescent="0.25">
      <c r="B438" s="3" t="s">
        <v>334</v>
      </c>
      <c r="C438" s="12">
        <v>79066</v>
      </c>
      <c r="D438" s="8">
        <v>0.29151639061818013</v>
      </c>
      <c r="E438" s="8">
        <v>0.24936252325928648</v>
      </c>
      <c r="F438" s="8">
        <v>6.4965197215777259E-2</v>
      </c>
      <c r="G438" s="8">
        <v>0.29491626656865222</v>
      </c>
      <c r="H438" s="8">
        <v>7.1167673611908761E-2</v>
      </c>
      <c r="I438" s="8">
        <v>0</v>
      </c>
      <c r="J438" s="8">
        <v>0</v>
      </c>
      <c r="K438" s="8">
        <v>2.8071948726195124E-2</v>
      </c>
      <c r="L438" s="31">
        <v>0.55056535046669874</v>
      </c>
      <c r="M438" s="31" t="s">
        <v>49</v>
      </c>
      <c r="N438" s="31" t="s">
        <v>2</v>
      </c>
      <c r="O438" s="9"/>
      <c r="P438" s="9"/>
      <c r="Q438" s="9"/>
      <c r="S438" s="3" t="s">
        <v>334</v>
      </c>
      <c r="T438" s="12">
        <v>79066</v>
      </c>
      <c r="U438" s="8">
        <v>0.29826299299668263</v>
      </c>
      <c r="V438" s="8">
        <v>0.24829524511610762</v>
      </c>
      <c r="W438" s="8">
        <v>6.4481201621820861E-2</v>
      </c>
      <c r="X438" s="8">
        <v>0.28957795798009583</v>
      </c>
      <c r="Y438" s="8">
        <v>6.9180796166605232E-2</v>
      </c>
      <c r="Z438" s="8">
        <v>0</v>
      </c>
      <c r="AA438" s="8">
        <v>0</v>
      </c>
      <c r="AB438" s="8">
        <v>3.02018061186878E-2</v>
      </c>
      <c r="AC438" s="31">
        <v>0.54900968810866868</v>
      </c>
      <c r="AD438" s="31" t="s">
        <v>1</v>
      </c>
      <c r="AE438" s="9" t="s">
        <v>2</v>
      </c>
      <c r="AF438" s="9"/>
    </row>
    <row r="439" spans="2:32" x14ac:dyDescent="0.25">
      <c r="B439" s="3" t="s">
        <v>335</v>
      </c>
      <c r="C439" s="12">
        <v>79250</v>
      </c>
      <c r="D439" s="8">
        <v>0.30932893990929705</v>
      </c>
      <c r="E439" s="8">
        <v>0.27175453514739228</v>
      </c>
      <c r="F439" s="8">
        <v>9.3307114512471659E-2</v>
      </c>
      <c r="G439" s="8">
        <v>0.22379889455782312</v>
      </c>
      <c r="H439" s="8">
        <v>8.6274092970521549E-2</v>
      </c>
      <c r="I439" s="8">
        <v>0</v>
      </c>
      <c r="J439" s="8">
        <v>0</v>
      </c>
      <c r="K439" s="8">
        <v>1.553642290249433E-2</v>
      </c>
      <c r="L439" s="31">
        <v>0.71227760252365935</v>
      </c>
      <c r="M439" s="31" t="s">
        <v>1</v>
      </c>
      <c r="N439" s="31" t="s">
        <v>1</v>
      </c>
      <c r="O439" s="9"/>
      <c r="P439" s="9"/>
      <c r="Q439" s="9"/>
      <c r="S439" s="3" t="s">
        <v>335</v>
      </c>
      <c r="T439" s="12">
        <v>79250</v>
      </c>
      <c r="U439" s="8">
        <v>0.32500399311409656</v>
      </c>
      <c r="V439" s="8">
        <v>0.26775161055601893</v>
      </c>
      <c r="W439" s="8">
        <v>9.1965854437680794E-2</v>
      </c>
      <c r="X439" s="8">
        <v>0.21775782206683586</v>
      </c>
      <c r="Y439" s="8">
        <v>8.1033595399932559E-2</v>
      </c>
      <c r="Z439" s="8">
        <v>0</v>
      </c>
      <c r="AA439" s="8">
        <v>0</v>
      </c>
      <c r="AB439" s="8">
        <v>1.6487124425435248E-2</v>
      </c>
      <c r="AC439" s="31">
        <v>0.71100315457413255</v>
      </c>
      <c r="AD439" s="31" t="s">
        <v>1</v>
      </c>
      <c r="AE439" s="9" t="s">
        <v>1</v>
      </c>
      <c r="AF439" s="9"/>
    </row>
    <row r="440" spans="2:32" x14ac:dyDescent="0.25">
      <c r="B440" s="3" t="s">
        <v>336</v>
      </c>
      <c r="C440" s="12">
        <v>75808</v>
      </c>
      <c r="D440" s="8">
        <v>0.3226241689479859</v>
      </c>
      <c r="E440" s="8">
        <v>0.23066093077825578</v>
      </c>
      <c r="F440" s="8">
        <v>6.8126710989440745E-2</v>
      </c>
      <c r="G440" s="8">
        <v>0.28058271411810715</v>
      </c>
      <c r="H440" s="8">
        <v>7.3777864685177941E-2</v>
      </c>
      <c r="I440" s="8">
        <v>0</v>
      </c>
      <c r="J440" s="8">
        <v>0</v>
      </c>
      <c r="K440" s="8">
        <v>2.4227610481032461E-2</v>
      </c>
      <c r="L440" s="31">
        <v>0.67459898691430986</v>
      </c>
      <c r="M440" s="31" t="s">
        <v>1</v>
      </c>
      <c r="N440" s="31" t="s">
        <v>1</v>
      </c>
      <c r="O440" s="9"/>
      <c r="P440" s="9"/>
      <c r="Q440" s="9"/>
      <c r="S440" s="3" t="s">
        <v>336</v>
      </c>
      <c r="T440" s="12">
        <v>75808</v>
      </c>
      <c r="U440" s="8">
        <v>0.33315695612126911</v>
      </c>
      <c r="V440" s="8">
        <v>0.22785976051894094</v>
      </c>
      <c r="W440" s="8">
        <v>6.6768573500303754E-2</v>
      </c>
      <c r="X440" s="8">
        <v>0.27591275207243227</v>
      </c>
      <c r="Y440" s="8">
        <v>6.8532345620945775E-2</v>
      </c>
      <c r="Z440" s="8">
        <v>0</v>
      </c>
      <c r="AA440" s="8">
        <v>0</v>
      </c>
      <c r="AB440" s="8">
        <v>2.776961216610814E-2</v>
      </c>
      <c r="AC440" s="31">
        <v>0.67310837906289578</v>
      </c>
      <c r="AD440" s="31" t="s">
        <v>1</v>
      </c>
      <c r="AE440" s="9" t="s">
        <v>1</v>
      </c>
      <c r="AF440" s="9"/>
    </row>
    <row r="441" spans="2:32" x14ac:dyDescent="0.25">
      <c r="B441" s="3" t="s">
        <v>337</v>
      </c>
      <c r="C441" s="12">
        <v>81511</v>
      </c>
      <c r="D441" s="8">
        <v>0.21037317568815814</v>
      </c>
      <c r="E441" s="8">
        <v>0.34853593201551819</v>
      </c>
      <c r="F441" s="8">
        <v>8.2809902087566972E-2</v>
      </c>
      <c r="G441" s="8">
        <v>0.16589691483465729</v>
      </c>
      <c r="H441" s="8">
        <v>0.10541751339368188</v>
      </c>
      <c r="I441" s="8">
        <v>0</v>
      </c>
      <c r="J441" s="8">
        <v>0</v>
      </c>
      <c r="K441" s="8">
        <v>8.6966561980417509E-2</v>
      </c>
      <c r="L441" s="31">
        <v>0.53126571873734829</v>
      </c>
      <c r="M441" s="31" t="s">
        <v>2</v>
      </c>
      <c r="N441" s="31" t="s">
        <v>2</v>
      </c>
      <c r="O441" s="9"/>
      <c r="P441" s="9"/>
      <c r="Q441" s="9"/>
      <c r="S441" s="3" t="s">
        <v>337</v>
      </c>
      <c r="T441" s="12">
        <v>81511</v>
      </c>
      <c r="U441" s="8">
        <v>0.19769300257105135</v>
      </c>
      <c r="V441" s="8">
        <v>0.30259653023880667</v>
      </c>
      <c r="W441" s="8">
        <v>8.9199268061056686E-2</v>
      </c>
      <c r="X441" s="8">
        <v>0.18460611956546916</v>
      </c>
      <c r="Y441" s="8">
        <v>0.10731244064577398</v>
      </c>
      <c r="Z441" s="8">
        <v>0</v>
      </c>
      <c r="AA441" s="8">
        <v>0</v>
      </c>
      <c r="AB441" s="8">
        <v>0.11859263891784216</v>
      </c>
      <c r="AC441" s="31">
        <v>0.52965857368944069</v>
      </c>
      <c r="AD441" s="31" t="s">
        <v>2</v>
      </c>
      <c r="AE441" s="9" t="s">
        <v>2</v>
      </c>
      <c r="AF441" s="9"/>
    </row>
    <row r="442" spans="2:32" x14ac:dyDescent="0.25">
      <c r="B442" s="3" t="s">
        <v>654</v>
      </c>
      <c r="C442" s="12">
        <v>72862</v>
      </c>
      <c r="D442" s="8">
        <v>0.17154032910709469</v>
      </c>
      <c r="E442" s="8">
        <v>0.38214189371459401</v>
      </c>
      <c r="F442" s="8">
        <v>7.1837065012139198E-2</v>
      </c>
      <c r="G442" s="8">
        <v>0.22020501753439439</v>
      </c>
      <c r="H442" s="8">
        <v>0.11791205826814136</v>
      </c>
      <c r="I442" s="8">
        <v>0</v>
      </c>
      <c r="J442" s="8">
        <v>0</v>
      </c>
      <c r="K442" s="8">
        <v>3.6363636363636362E-2</v>
      </c>
      <c r="L442" s="31">
        <v>0.50877000356838953</v>
      </c>
      <c r="M442" s="31" t="s">
        <v>2</v>
      </c>
      <c r="N442" s="31" t="s">
        <v>2</v>
      </c>
      <c r="O442" s="9"/>
      <c r="P442" s="9"/>
      <c r="Q442" s="9"/>
      <c r="S442" s="3" t="s">
        <v>654</v>
      </c>
      <c r="T442" s="12">
        <v>72862</v>
      </c>
      <c r="U442" s="8">
        <v>0.17303779266936162</v>
      </c>
      <c r="V442" s="8">
        <v>0.35505575300469355</v>
      </c>
      <c r="W442" s="8">
        <v>7.705038118234353E-2</v>
      </c>
      <c r="X442" s="8">
        <v>0.23028297023793376</v>
      </c>
      <c r="Y442" s="8">
        <v>0.11959087332808813</v>
      </c>
      <c r="Z442" s="8">
        <v>0</v>
      </c>
      <c r="AA442" s="8">
        <v>0</v>
      </c>
      <c r="AB442" s="8">
        <v>4.4982229577579427E-2</v>
      </c>
      <c r="AC442" s="31">
        <v>0.50587411819604178</v>
      </c>
      <c r="AD442" s="31" t="s">
        <v>2</v>
      </c>
      <c r="AE442" s="9" t="s">
        <v>2</v>
      </c>
      <c r="AF442" s="9"/>
    </row>
    <row r="443" spans="2:32" x14ac:dyDescent="0.25">
      <c r="B443" s="3" t="s">
        <v>655</v>
      </c>
      <c r="C443" s="12">
        <v>71814</v>
      </c>
      <c r="D443" s="8">
        <v>0.31920532522496609</v>
      </c>
      <c r="E443" s="8">
        <v>0.23151990795907465</v>
      </c>
      <c r="F443" s="8">
        <v>0.15969511443481119</v>
      </c>
      <c r="G443" s="8">
        <v>0.19353248140691129</v>
      </c>
      <c r="H443" s="8">
        <v>8.5733656572297326E-2</v>
      </c>
      <c r="I443" s="8">
        <v>0</v>
      </c>
      <c r="J443" s="8">
        <v>0</v>
      </c>
      <c r="K443" s="8">
        <v>1.0313514401939434E-2</v>
      </c>
      <c r="L443" s="31">
        <v>0.6777787061018743</v>
      </c>
      <c r="M443" s="31" t="s">
        <v>1</v>
      </c>
      <c r="N443" s="31" t="s">
        <v>1</v>
      </c>
      <c r="O443" s="9"/>
      <c r="P443" s="9"/>
      <c r="Q443" s="9"/>
      <c r="S443" s="3" t="s">
        <v>655</v>
      </c>
      <c r="T443" s="12">
        <v>71814</v>
      </c>
      <c r="U443" s="8">
        <v>0.33146714967890661</v>
      </c>
      <c r="V443" s="8">
        <v>0.22241890334266426</v>
      </c>
      <c r="W443" s="8">
        <v>0.16161699324880618</v>
      </c>
      <c r="X443" s="8">
        <v>0.19088588835830725</v>
      </c>
      <c r="Y443" s="8">
        <v>8.3154948131071951E-2</v>
      </c>
      <c r="Z443" s="8">
        <v>0</v>
      </c>
      <c r="AA443" s="8">
        <v>0</v>
      </c>
      <c r="AB443" s="8">
        <v>1.0456117240243701E-2</v>
      </c>
      <c r="AC443" s="31">
        <v>0.67652546857158768</v>
      </c>
      <c r="AD443" s="31" t="s">
        <v>1</v>
      </c>
      <c r="AE443" s="9" t="s">
        <v>1</v>
      </c>
      <c r="AF443" s="9"/>
    </row>
    <row r="444" spans="2:32" x14ac:dyDescent="0.25">
      <c r="B444" s="3" t="s">
        <v>338</v>
      </c>
      <c r="C444" s="12">
        <v>74427</v>
      </c>
      <c r="D444" s="8">
        <v>0.30919143811244321</v>
      </c>
      <c r="E444" s="8">
        <v>0.3093374208499845</v>
      </c>
      <c r="F444" s="8">
        <v>0.13997919745990037</v>
      </c>
      <c r="G444" s="8">
        <v>0.15488768453130417</v>
      </c>
      <c r="H444" s="8">
        <v>7.8575208481597048E-2</v>
      </c>
      <c r="I444" s="8">
        <v>0</v>
      </c>
      <c r="J444" s="8">
        <v>0</v>
      </c>
      <c r="K444" s="8">
        <v>8.0290505647707157E-3</v>
      </c>
      <c r="L444" s="31">
        <v>0.7363053730501028</v>
      </c>
      <c r="M444" s="31" t="s">
        <v>2</v>
      </c>
      <c r="N444" s="31" t="s">
        <v>2</v>
      </c>
      <c r="O444" s="9"/>
      <c r="P444" s="9"/>
      <c r="Q444" s="9"/>
      <c r="S444" s="3" t="s">
        <v>338</v>
      </c>
      <c r="T444" s="12">
        <v>74427</v>
      </c>
      <c r="U444" s="8">
        <v>0.32154152726740892</v>
      </c>
      <c r="V444" s="8">
        <v>0.30801294356386771</v>
      </c>
      <c r="W444" s="8">
        <v>0.13826578182416496</v>
      </c>
      <c r="X444" s="8">
        <v>0.14813799155377613</v>
      </c>
      <c r="Y444" s="8">
        <v>7.7259182069142035E-2</v>
      </c>
      <c r="Z444" s="8">
        <v>0</v>
      </c>
      <c r="AA444" s="8">
        <v>0</v>
      </c>
      <c r="AB444" s="8">
        <v>6.7825737216402494E-3</v>
      </c>
      <c r="AC444" s="31">
        <v>0.73493490265629413</v>
      </c>
      <c r="AD444" s="31" t="s">
        <v>1</v>
      </c>
      <c r="AE444" s="9" t="s">
        <v>2</v>
      </c>
      <c r="AF444" s="9"/>
    </row>
    <row r="445" spans="2:32" x14ac:dyDescent="0.25">
      <c r="B445" s="3" t="s">
        <v>656</v>
      </c>
      <c r="C445" s="12">
        <v>73887</v>
      </c>
      <c r="D445" s="8">
        <v>0.27871451775079281</v>
      </c>
      <c r="E445" s="8">
        <v>0.33544744373114704</v>
      </c>
      <c r="F445" s="8">
        <v>0.10060716219351845</v>
      </c>
      <c r="G445" s="8">
        <v>0.19322840126846624</v>
      </c>
      <c r="H445" s="8">
        <v>8.2643669270631909E-2</v>
      </c>
      <c r="I445" s="8">
        <v>0</v>
      </c>
      <c r="J445" s="8">
        <v>0</v>
      </c>
      <c r="K445" s="8">
        <v>9.3588057854435761E-3</v>
      </c>
      <c r="L445" s="31">
        <v>0.69993368251519217</v>
      </c>
      <c r="M445" s="31" t="s">
        <v>2</v>
      </c>
      <c r="N445" s="31" t="s">
        <v>2</v>
      </c>
      <c r="O445" s="9"/>
      <c r="P445" s="9"/>
      <c r="Q445" s="9"/>
      <c r="S445" s="3" t="s">
        <v>656</v>
      </c>
      <c r="T445" s="12">
        <v>73887</v>
      </c>
      <c r="U445" s="8">
        <v>0.28821443107157391</v>
      </c>
      <c r="V445" s="8">
        <v>0.33556214508595461</v>
      </c>
      <c r="W445" s="8">
        <v>9.8687908211717731E-2</v>
      </c>
      <c r="X445" s="8">
        <v>0.1876078066554257</v>
      </c>
      <c r="Y445" s="8">
        <v>8.1264414597747928E-2</v>
      </c>
      <c r="Z445" s="8">
        <v>0</v>
      </c>
      <c r="AA445" s="8">
        <v>0</v>
      </c>
      <c r="AB445" s="8">
        <v>8.6632943775800924E-3</v>
      </c>
      <c r="AC445" s="31">
        <v>0.69832311502700073</v>
      </c>
      <c r="AD445" s="31" t="s">
        <v>2</v>
      </c>
      <c r="AE445" s="9" t="s">
        <v>2</v>
      </c>
      <c r="AF445" s="9"/>
    </row>
    <row r="446" spans="2:32" x14ac:dyDescent="0.25">
      <c r="B446" s="3" t="s">
        <v>339</v>
      </c>
      <c r="C446" s="12">
        <v>78472</v>
      </c>
      <c r="D446" s="8">
        <v>0.34382443354166242</v>
      </c>
      <c r="E446" s="8">
        <v>0.18004519451965553</v>
      </c>
      <c r="F446" s="8">
        <v>6.1664054070560456E-2</v>
      </c>
      <c r="G446" s="8">
        <v>0.31644306915575821</v>
      </c>
      <c r="H446" s="8">
        <v>6.3028032816921487E-2</v>
      </c>
      <c r="I446" s="8">
        <v>0</v>
      </c>
      <c r="J446" s="8">
        <v>0</v>
      </c>
      <c r="K446" s="8">
        <v>3.499521589544187E-2</v>
      </c>
      <c r="L446" s="31">
        <v>0.62596849831787138</v>
      </c>
      <c r="M446" s="31" t="s">
        <v>1</v>
      </c>
      <c r="N446" s="31" t="s">
        <v>1</v>
      </c>
      <c r="O446" s="9"/>
      <c r="P446" s="9"/>
      <c r="Q446" s="9"/>
      <c r="S446" s="3" t="s">
        <v>339</v>
      </c>
      <c r="T446" s="12">
        <v>78472</v>
      </c>
      <c r="U446" s="8">
        <v>0.35603683631473859</v>
      </c>
      <c r="V446" s="8">
        <v>0.17584857992746833</v>
      </c>
      <c r="W446" s="8">
        <v>6.0164622468522062E-2</v>
      </c>
      <c r="X446" s="8">
        <v>0.30988957255205574</v>
      </c>
      <c r="Y446" s="8">
        <v>5.6538038384743895E-2</v>
      </c>
      <c r="Z446" s="8">
        <v>0</v>
      </c>
      <c r="AA446" s="8">
        <v>0</v>
      </c>
      <c r="AB446" s="8">
        <v>4.1522350352471371E-2</v>
      </c>
      <c r="AC446" s="31">
        <v>0.62547150576001631</v>
      </c>
      <c r="AD446" s="31" t="s">
        <v>1</v>
      </c>
      <c r="AE446" s="9" t="s">
        <v>1</v>
      </c>
      <c r="AF446" s="9"/>
    </row>
    <row r="447" spans="2:32" x14ac:dyDescent="0.25">
      <c r="B447" s="3" t="s">
        <v>726</v>
      </c>
      <c r="C447" s="12">
        <v>73417</v>
      </c>
      <c r="D447" s="8">
        <v>0.25930183314175087</v>
      </c>
      <c r="E447" s="8">
        <v>0.33208300562647469</v>
      </c>
      <c r="F447" s="8">
        <v>8.4074454998285836E-2</v>
      </c>
      <c r="G447" s="8">
        <v>0.25061003892149153</v>
      </c>
      <c r="H447" s="8">
        <v>6.5622038034162181E-2</v>
      </c>
      <c r="I447" s="8">
        <v>0</v>
      </c>
      <c r="J447" s="8">
        <v>0</v>
      </c>
      <c r="K447" s="8">
        <v>8.3086292778349162E-3</v>
      </c>
      <c r="L447" s="31">
        <v>0.67541577563779509</v>
      </c>
      <c r="M447" s="31" t="s">
        <v>2</v>
      </c>
      <c r="N447" s="31" t="s">
        <v>2</v>
      </c>
      <c r="O447" s="9"/>
      <c r="P447" s="9"/>
      <c r="Q447" s="9"/>
      <c r="S447" s="3" t="s">
        <v>726</v>
      </c>
      <c r="T447" s="12">
        <v>73417</v>
      </c>
      <c r="U447" s="8">
        <v>0.27634182787448003</v>
      </c>
      <c r="V447" s="8">
        <v>0.3263398085699285</v>
      </c>
      <c r="W447" s="8">
        <v>8.3457857114009937E-2</v>
      </c>
      <c r="X447" s="8">
        <v>0.24591090828318726</v>
      </c>
      <c r="Y447" s="8">
        <v>5.8741569403497437E-2</v>
      </c>
      <c r="Z447" s="8">
        <v>0</v>
      </c>
      <c r="AA447" s="8">
        <v>0</v>
      </c>
      <c r="AB447" s="8">
        <v>9.2080287548968135E-3</v>
      </c>
      <c r="AC447" s="31">
        <v>0.67453042210932068</v>
      </c>
      <c r="AD447" s="31" t="s">
        <v>2</v>
      </c>
      <c r="AE447" s="9" t="s">
        <v>2</v>
      </c>
      <c r="AF447" s="9"/>
    </row>
    <row r="448" spans="2:32" x14ac:dyDescent="0.25">
      <c r="B448" s="3" t="s">
        <v>340</v>
      </c>
      <c r="C448" s="12">
        <v>68365</v>
      </c>
      <c r="D448" s="8">
        <v>0.14453046450834506</v>
      </c>
      <c r="E448" s="8">
        <v>0.31909812990146791</v>
      </c>
      <c r="F448" s="8">
        <v>6.7539714458073594E-2</v>
      </c>
      <c r="G448" s="8">
        <v>0.28285240297607078</v>
      </c>
      <c r="H448" s="8">
        <v>0.15915946108988538</v>
      </c>
      <c r="I448" s="8">
        <v>0</v>
      </c>
      <c r="J448" s="8">
        <v>0</v>
      </c>
      <c r="K448" s="8">
        <v>2.6819827066157251E-2</v>
      </c>
      <c r="L448" s="31">
        <v>0.58193520076062311</v>
      </c>
      <c r="M448" s="31" t="s">
        <v>2</v>
      </c>
      <c r="N448" s="31" t="s">
        <v>2</v>
      </c>
      <c r="O448" s="9"/>
      <c r="P448" s="9"/>
      <c r="Q448" s="9"/>
      <c r="S448" s="3" t="s">
        <v>340</v>
      </c>
      <c r="T448" s="12">
        <v>68365</v>
      </c>
      <c r="U448" s="8">
        <v>0.15105191463599213</v>
      </c>
      <c r="V448" s="8">
        <v>0.31373290954038646</v>
      </c>
      <c r="W448" s="8">
        <v>6.727713031633116E-2</v>
      </c>
      <c r="X448" s="8">
        <v>0.28308359820392515</v>
      </c>
      <c r="Y448" s="8">
        <v>0.15261591241612432</v>
      </c>
      <c r="Z448" s="8">
        <v>0</v>
      </c>
      <c r="AA448" s="8">
        <v>0</v>
      </c>
      <c r="AB448" s="8">
        <v>3.2238534887240808E-2</v>
      </c>
      <c r="AC448" s="31">
        <v>0.57985811453228997</v>
      </c>
      <c r="AD448" s="31" t="s">
        <v>2</v>
      </c>
      <c r="AE448" s="9" t="s">
        <v>2</v>
      </c>
      <c r="AF448" s="9"/>
    </row>
    <row r="449" spans="2:32" x14ac:dyDescent="0.25">
      <c r="B449" s="3" t="s">
        <v>341</v>
      </c>
      <c r="C449" s="12">
        <v>68379</v>
      </c>
      <c r="D449" s="8">
        <v>0.23757452746416338</v>
      </c>
      <c r="E449" s="8">
        <v>0.3256120766205759</v>
      </c>
      <c r="F449" s="8">
        <v>9.5978688316630728E-2</v>
      </c>
      <c r="G449" s="8">
        <v>0.22110871495623494</v>
      </c>
      <c r="H449" s="8">
        <v>0.10927311937079792</v>
      </c>
      <c r="I449" s="8">
        <v>0</v>
      </c>
      <c r="J449" s="8">
        <v>0</v>
      </c>
      <c r="K449" s="8">
        <v>1.0452873271597107E-2</v>
      </c>
      <c r="L449" s="31">
        <v>0.57641966100703435</v>
      </c>
      <c r="M449" s="31" t="s">
        <v>2</v>
      </c>
      <c r="N449" s="31" t="s">
        <v>2</v>
      </c>
      <c r="O449" s="9"/>
      <c r="P449" s="9"/>
      <c r="Q449" s="9"/>
      <c r="S449" s="3" t="s">
        <v>341</v>
      </c>
      <c r="T449" s="12">
        <v>68379</v>
      </c>
      <c r="U449" s="8">
        <v>0.24555323378013352</v>
      </c>
      <c r="V449" s="8">
        <v>0.32240966311604913</v>
      </c>
      <c r="W449" s="8">
        <v>9.5560878650425563E-2</v>
      </c>
      <c r="X449" s="8">
        <v>0.21798073492686407</v>
      </c>
      <c r="Y449" s="8">
        <v>0.10845522654298966</v>
      </c>
      <c r="Z449" s="8">
        <v>0</v>
      </c>
      <c r="AA449" s="8">
        <v>0</v>
      </c>
      <c r="AB449" s="8">
        <v>1.0040262983538046E-2</v>
      </c>
      <c r="AC449" s="31">
        <v>0.57388964448149282</v>
      </c>
      <c r="AD449" s="31" t="s">
        <v>2</v>
      </c>
      <c r="AE449" s="9" t="s">
        <v>2</v>
      </c>
      <c r="AF449" s="9"/>
    </row>
    <row r="450" spans="2:32" x14ac:dyDescent="0.25">
      <c r="B450" s="3" t="s">
        <v>342</v>
      </c>
      <c r="C450" s="12">
        <v>65519</v>
      </c>
      <c r="D450" s="8">
        <v>0.18808408086758602</v>
      </c>
      <c r="E450" s="8">
        <v>0.35396974159860756</v>
      </c>
      <c r="F450" s="8">
        <v>0.11541036283304325</v>
      </c>
      <c r="G450" s="8">
        <v>0.18642388539295757</v>
      </c>
      <c r="H450" s="8">
        <v>0.13910831436604632</v>
      </c>
      <c r="I450" s="8">
        <v>0</v>
      </c>
      <c r="J450" s="8">
        <v>0</v>
      </c>
      <c r="K450" s="8">
        <v>1.7003614941759271E-2</v>
      </c>
      <c r="L450" s="31">
        <v>0.56998733191898532</v>
      </c>
      <c r="M450" s="31" t="s">
        <v>2</v>
      </c>
      <c r="N450" s="31" t="s">
        <v>2</v>
      </c>
      <c r="O450" s="9"/>
      <c r="P450" s="9"/>
      <c r="Q450" s="9"/>
      <c r="S450" s="3" t="s">
        <v>342</v>
      </c>
      <c r="T450" s="12">
        <v>65519</v>
      </c>
      <c r="U450" s="8">
        <v>0.19517838885002423</v>
      </c>
      <c r="V450" s="8">
        <v>0.34553086154011731</v>
      </c>
      <c r="W450" s="8">
        <v>0.11623526879405909</v>
      </c>
      <c r="X450" s="8">
        <v>0.18646074369046978</v>
      </c>
      <c r="Y450" s="8">
        <v>0.13894419630845398</v>
      </c>
      <c r="Z450" s="8">
        <v>0</v>
      </c>
      <c r="AA450" s="8">
        <v>0</v>
      </c>
      <c r="AB450" s="8">
        <v>1.7650540816875639E-2</v>
      </c>
      <c r="AC450" s="31">
        <v>0.56725529998931612</v>
      </c>
      <c r="AD450" s="31" t="s">
        <v>2</v>
      </c>
      <c r="AE450" s="9" t="s">
        <v>2</v>
      </c>
      <c r="AF450" s="9"/>
    </row>
    <row r="451" spans="2:32" x14ac:dyDescent="0.25">
      <c r="B451" s="3" t="s">
        <v>657</v>
      </c>
      <c r="C451" s="12">
        <v>70218</v>
      </c>
      <c r="D451" s="8">
        <v>0.26809234507897933</v>
      </c>
      <c r="E451" s="8">
        <v>0.31083839611178615</v>
      </c>
      <c r="F451" s="8">
        <v>8.4447144592952619E-2</v>
      </c>
      <c r="G451" s="8">
        <v>0.23176184690157958</v>
      </c>
      <c r="H451" s="8">
        <v>9.2685297691373028E-2</v>
      </c>
      <c r="I451" s="8">
        <v>0</v>
      </c>
      <c r="J451" s="8">
        <v>0</v>
      </c>
      <c r="K451" s="8">
        <v>1.2174969623329283E-2</v>
      </c>
      <c r="L451" s="31">
        <v>0.58603207154860582</v>
      </c>
      <c r="M451" s="31" t="s">
        <v>2</v>
      </c>
      <c r="N451" s="31" t="s">
        <v>2</v>
      </c>
      <c r="O451" s="9"/>
      <c r="P451" s="9"/>
      <c r="Q451" s="9"/>
      <c r="S451" s="3" t="s">
        <v>657</v>
      </c>
      <c r="T451" s="12">
        <v>70218</v>
      </c>
      <c r="U451" s="8">
        <v>0.27804330862270776</v>
      </c>
      <c r="V451" s="8">
        <v>0.30798868513460786</v>
      </c>
      <c r="W451" s="8">
        <v>8.3959227467811162E-2</v>
      </c>
      <c r="X451" s="8">
        <v>0.22666309012875535</v>
      </c>
      <c r="Y451" s="8">
        <v>9.1811353882169336E-2</v>
      </c>
      <c r="Z451" s="8">
        <v>0</v>
      </c>
      <c r="AA451" s="8">
        <v>0</v>
      </c>
      <c r="AB451" s="8">
        <v>1.1534334763948498E-2</v>
      </c>
      <c r="AC451" s="31">
        <v>0.5840097980574781</v>
      </c>
      <c r="AD451" s="31" t="s">
        <v>2</v>
      </c>
      <c r="AE451" s="9" t="s">
        <v>2</v>
      </c>
      <c r="AF451" s="9"/>
    </row>
    <row r="452" spans="2:32" x14ac:dyDescent="0.25">
      <c r="B452" s="3" t="s">
        <v>658</v>
      </c>
      <c r="C452" s="12">
        <v>75154</v>
      </c>
      <c r="D452" s="8">
        <v>0.29097384714140767</v>
      </c>
      <c r="E452" s="8">
        <v>0.29815915350050731</v>
      </c>
      <c r="F452" s="8">
        <v>9.0841322758991983E-2</v>
      </c>
      <c r="G452" s="8">
        <v>0.22156420185119996</v>
      </c>
      <c r="H452" s="8">
        <v>8.7569627068105102E-2</v>
      </c>
      <c r="I452" s="8">
        <v>0</v>
      </c>
      <c r="J452" s="8">
        <v>0</v>
      </c>
      <c r="K452" s="8">
        <v>1.0891847679787962E-2</v>
      </c>
      <c r="L452" s="31">
        <v>0.64258722090640552</v>
      </c>
      <c r="M452" s="31" t="s">
        <v>2</v>
      </c>
      <c r="N452" s="31" t="s">
        <v>2</v>
      </c>
      <c r="O452" s="9"/>
      <c r="P452" s="9"/>
      <c r="Q452" s="9"/>
      <c r="S452" s="3" t="s">
        <v>658</v>
      </c>
      <c r="T452" s="12">
        <v>75154</v>
      </c>
      <c r="U452" s="8">
        <v>0.30051296961641505</v>
      </c>
      <c r="V452" s="8">
        <v>0.29565325746090426</v>
      </c>
      <c r="W452" s="8">
        <v>9.0423874893564002E-2</v>
      </c>
      <c r="X452" s="8">
        <v>0.21654794292953417</v>
      </c>
      <c r="Y452" s="8">
        <v>8.676870677659862E-2</v>
      </c>
      <c r="Z452" s="8">
        <v>0</v>
      </c>
      <c r="AA452" s="8">
        <v>0</v>
      </c>
      <c r="AB452" s="8">
        <v>1.0093248322983946E-2</v>
      </c>
      <c r="AC452" s="31">
        <v>0.64069776725124417</v>
      </c>
      <c r="AD452" s="31" t="s">
        <v>1</v>
      </c>
      <c r="AE452" s="9" t="s">
        <v>2</v>
      </c>
      <c r="AF452" s="9"/>
    </row>
    <row r="453" spans="2:32" x14ac:dyDescent="0.25">
      <c r="B453" s="3" t="s">
        <v>659</v>
      </c>
      <c r="C453" s="12">
        <v>77543</v>
      </c>
      <c r="D453" s="8">
        <v>0.17595516426525021</v>
      </c>
      <c r="E453" s="8">
        <v>0.42623225077897908</v>
      </c>
      <c r="F453" s="8">
        <v>0.11026997636922563</v>
      </c>
      <c r="G453" s="8">
        <v>0.11231937096133336</v>
      </c>
      <c r="H453" s="8">
        <v>0.15763608607457286</v>
      </c>
      <c r="I453" s="8">
        <v>0</v>
      </c>
      <c r="J453" s="8">
        <v>0</v>
      </c>
      <c r="K453" s="8">
        <v>1.7587151550638867E-2</v>
      </c>
      <c r="L453" s="31">
        <v>0.61667719845762992</v>
      </c>
      <c r="M453" s="31" t="s">
        <v>2</v>
      </c>
      <c r="N453" s="31" t="s">
        <v>2</v>
      </c>
      <c r="O453" s="9"/>
      <c r="P453" s="9"/>
      <c r="Q453" s="9"/>
      <c r="S453" s="3" t="s">
        <v>659</v>
      </c>
      <c r="T453" s="12">
        <v>77543</v>
      </c>
      <c r="U453" s="8">
        <v>0.18477940867224629</v>
      </c>
      <c r="V453" s="8">
        <v>0.40503427682213905</v>
      </c>
      <c r="W453" s="8">
        <v>0.11679353997560668</v>
      </c>
      <c r="X453" s="8">
        <v>0.1151953568574673</v>
      </c>
      <c r="Y453" s="8">
        <v>0.15798881271817303</v>
      </c>
      <c r="Z453" s="8">
        <v>0</v>
      </c>
      <c r="AA453" s="8">
        <v>0</v>
      </c>
      <c r="AB453" s="8">
        <v>2.0208604954367666E-2</v>
      </c>
      <c r="AC453" s="31">
        <v>0.61325973975729597</v>
      </c>
      <c r="AD453" s="31" t="s">
        <v>2</v>
      </c>
      <c r="AE453" s="9" t="s">
        <v>2</v>
      </c>
      <c r="AF453" s="9"/>
    </row>
    <row r="454" spans="2:32" x14ac:dyDescent="0.25">
      <c r="B454" s="3" t="s">
        <v>343</v>
      </c>
      <c r="C454" s="12">
        <v>73642</v>
      </c>
      <c r="D454" s="8">
        <v>0.2392905300280054</v>
      </c>
      <c r="E454" s="8">
        <v>0.31260242713411474</v>
      </c>
      <c r="F454" s="8">
        <v>0.12724821076651799</v>
      </c>
      <c r="G454" s="8">
        <v>0.22790166995124986</v>
      </c>
      <c r="H454" s="8">
        <v>7.8581060056010787E-2</v>
      </c>
      <c r="I454" s="8">
        <v>0</v>
      </c>
      <c r="J454" s="8">
        <v>0</v>
      </c>
      <c r="K454" s="8">
        <v>1.4376102064101235E-2</v>
      </c>
      <c r="L454" s="31">
        <v>0.65458569837864267</v>
      </c>
      <c r="M454" s="31" t="s">
        <v>2</v>
      </c>
      <c r="N454" s="31" t="s">
        <v>2</v>
      </c>
      <c r="O454" s="9"/>
      <c r="P454" s="9"/>
      <c r="Q454" s="9"/>
      <c r="S454" s="3" t="s">
        <v>343</v>
      </c>
      <c r="T454" s="12">
        <v>73642</v>
      </c>
      <c r="U454" s="8">
        <v>0.25540846651011034</v>
      </c>
      <c r="V454" s="8">
        <v>0.30696814148257445</v>
      </c>
      <c r="W454" s="8">
        <v>0.12637419730252084</v>
      </c>
      <c r="X454" s="8">
        <v>0.22377854901390304</v>
      </c>
      <c r="Y454" s="8">
        <v>7.1634905131029325E-2</v>
      </c>
      <c r="Z454" s="8">
        <v>0</v>
      </c>
      <c r="AA454" s="8">
        <v>0</v>
      </c>
      <c r="AB454" s="8">
        <v>1.5835740559862008E-2</v>
      </c>
      <c r="AC454" s="31">
        <v>0.65341788653214194</v>
      </c>
      <c r="AD454" s="31" t="s">
        <v>2</v>
      </c>
      <c r="AE454" s="9" t="s">
        <v>2</v>
      </c>
      <c r="AF454" s="9"/>
    </row>
    <row r="455" spans="2:32" x14ac:dyDescent="0.25">
      <c r="B455" s="3" t="s">
        <v>344</v>
      </c>
      <c r="C455" s="12">
        <v>73783</v>
      </c>
      <c r="D455" s="8">
        <v>0.28484772159603722</v>
      </c>
      <c r="E455" s="8">
        <v>0.24022416724387632</v>
      </c>
      <c r="F455" s="8">
        <v>0.16951073609974182</v>
      </c>
      <c r="G455" s="8">
        <v>0.2220263207606574</v>
      </c>
      <c r="H455" s="8">
        <v>7.4638456856201324E-2</v>
      </c>
      <c r="I455" s="8">
        <v>0</v>
      </c>
      <c r="J455" s="8">
        <v>0</v>
      </c>
      <c r="K455" s="8">
        <v>8.7525974434859259E-3</v>
      </c>
      <c r="L455" s="31">
        <v>0.64571784828483525</v>
      </c>
      <c r="M455" s="31" t="s">
        <v>1</v>
      </c>
      <c r="N455" s="31" t="s">
        <v>1</v>
      </c>
      <c r="O455" s="9"/>
      <c r="P455" s="9"/>
      <c r="Q455" s="9"/>
      <c r="S455" s="3" t="s">
        <v>344</v>
      </c>
      <c r="T455" s="12">
        <v>73783</v>
      </c>
      <c r="U455" s="8">
        <v>0.29877856497151384</v>
      </c>
      <c r="V455" s="8">
        <v>0.23278743666827842</v>
      </c>
      <c r="W455" s="8">
        <v>0.17081169718502323</v>
      </c>
      <c r="X455" s="8">
        <v>0.21796623709714719</v>
      </c>
      <c r="Y455" s="8">
        <v>7.1141757941429989E-2</v>
      </c>
      <c r="Z455" s="8">
        <v>0</v>
      </c>
      <c r="AA455" s="8">
        <v>0</v>
      </c>
      <c r="AB455" s="8">
        <v>8.5143061366073115E-3</v>
      </c>
      <c r="AC455" s="31">
        <v>0.64468780071290133</v>
      </c>
      <c r="AD455" s="31" t="s">
        <v>1</v>
      </c>
      <c r="AE455" s="9" t="s">
        <v>1</v>
      </c>
      <c r="AF455" s="9"/>
    </row>
    <row r="456" spans="2:32" x14ac:dyDescent="0.25">
      <c r="B456" s="3" t="s">
        <v>660</v>
      </c>
      <c r="C456" s="12">
        <v>72644</v>
      </c>
      <c r="D456" s="8">
        <v>0.23421450662573087</v>
      </c>
      <c r="E456" s="8">
        <v>0.30309050274284938</v>
      </c>
      <c r="F456" s="8">
        <v>6.3864370047633026E-2</v>
      </c>
      <c r="G456" s="8">
        <v>0.29198365577804364</v>
      </c>
      <c r="H456" s="8">
        <v>8.9215973993724176E-2</v>
      </c>
      <c r="I456" s="8">
        <v>0</v>
      </c>
      <c r="J456" s="8">
        <v>0</v>
      </c>
      <c r="K456" s="8">
        <v>1.7630990812018871E-2</v>
      </c>
      <c r="L456" s="31">
        <v>0.60978195033313143</v>
      </c>
      <c r="M456" s="31" t="s">
        <v>2</v>
      </c>
      <c r="N456" s="31" t="s">
        <v>2</v>
      </c>
      <c r="O456" s="9"/>
      <c r="P456" s="9"/>
      <c r="Q456" s="9"/>
      <c r="S456" s="3" t="s">
        <v>660</v>
      </c>
      <c r="T456" s="12">
        <v>72644</v>
      </c>
      <c r="U456" s="8">
        <v>0.24158169046000452</v>
      </c>
      <c r="V456" s="8">
        <v>0.29474280534783592</v>
      </c>
      <c r="W456" s="8">
        <v>6.3380920009064132E-2</v>
      </c>
      <c r="X456" s="8">
        <v>0.29292997960571038</v>
      </c>
      <c r="Y456" s="8">
        <v>8.5520054384772268E-2</v>
      </c>
      <c r="Z456" s="8">
        <v>0</v>
      </c>
      <c r="AA456" s="8">
        <v>0</v>
      </c>
      <c r="AB456" s="8">
        <v>2.1844550192612736E-2</v>
      </c>
      <c r="AC456" s="31">
        <v>0.60748306811298936</v>
      </c>
      <c r="AD456" s="31" t="s">
        <v>2</v>
      </c>
      <c r="AE456" s="9" t="s">
        <v>2</v>
      </c>
      <c r="AF456" s="9"/>
    </row>
    <row r="457" spans="2:32" x14ac:dyDescent="0.25">
      <c r="B457" s="3" t="s">
        <v>345</v>
      </c>
      <c r="C457" s="12">
        <v>72737</v>
      </c>
      <c r="D457" s="8">
        <v>0.18627488151658766</v>
      </c>
      <c r="E457" s="8">
        <v>0.15855924170616115</v>
      </c>
      <c r="F457" s="8">
        <v>0.4380663507109005</v>
      </c>
      <c r="G457" s="8">
        <v>0.11802843601895735</v>
      </c>
      <c r="H457" s="8">
        <v>9.004739336492891E-2</v>
      </c>
      <c r="I457" s="8">
        <v>0</v>
      </c>
      <c r="J457" s="8">
        <v>0</v>
      </c>
      <c r="K457" s="8">
        <v>9.0236966824644542E-3</v>
      </c>
      <c r="L457" s="31">
        <v>0.72521550242655042</v>
      </c>
      <c r="M457" s="31" t="s">
        <v>3</v>
      </c>
      <c r="N457" s="31" t="s">
        <v>3</v>
      </c>
      <c r="O457" s="9"/>
      <c r="P457" s="9"/>
      <c r="Q457" s="9"/>
      <c r="S457" s="3" t="s">
        <v>345</v>
      </c>
      <c r="T457" s="12">
        <v>72737</v>
      </c>
      <c r="U457" s="8">
        <v>0.19499448899699745</v>
      </c>
      <c r="V457" s="8">
        <v>0.15141955835962145</v>
      </c>
      <c r="W457" s="8">
        <v>0.44162137509026644</v>
      </c>
      <c r="X457" s="8">
        <v>0.11675724981946714</v>
      </c>
      <c r="Y457" s="8">
        <v>8.6218691801907943E-2</v>
      </c>
      <c r="Z457" s="8">
        <v>0</v>
      </c>
      <c r="AA457" s="8">
        <v>0</v>
      </c>
      <c r="AB457" s="8">
        <v>8.9886359317395761E-3</v>
      </c>
      <c r="AC457" s="31">
        <v>0.72345573779506989</v>
      </c>
      <c r="AD457" s="31" t="s">
        <v>3</v>
      </c>
      <c r="AE457" s="9" t="s">
        <v>3</v>
      </c>
      <c r="AF457" s="9"/>
    </row>
    <row r="458" spans="2:32" x14ac:dyDescent="0.25">
      <c r="B458" s="3" t="s">
        <v>346</v>
      </c>
      <c r="C458" s="12">
        <v>76141</v>
      </c>
      <c r="D458" s="8">
        <v>0.27664969344279333</v>
      </c>
      <c r="E458" s="8">
        <v>0.28236516678790397</v>
      </c>
      <c r="F458" s="8">
        <v>0.11406006442897225</v>
      </c>
      <c r="G458" s="8">
        <v>0.24295957601579549</v>
      </c>
      <c r="H458" s="8">
        <v>7.153694274134885E-2</v>
      </c>
      <c r="I458" s="8">
        <v>0</v>
      </c>
      <c r="J458" s="8">
        <v>0</v>
      </c>
      <c r="K458" s="8">
        <v>1.2428556583186116E-2</v>
      </c>
      <c r="L458" s="31">
        <v>0.63191972787328776</v>
      </c>
      <c r="M458" s="31" t="s">
        <v>2</v>
      </c>
      <c r="N458" s="31" t="s">
        <v>2</v>
      </c>
      <c r="O458" s="9"/>
      <c r="P458" s="9"/>
      <c r="Q458" s="9"/>
      <c r="S458" s="3" t="s">
        <v>346</v>
      </c>
      <c r="T458" s="12">
        <v>76141</v>
      </c>
      <c r="U458" s="8">
        <v>0.2874645774295716</v>
      </c>
      <c r="V458" s="8">
        <v>0.28248458076346056</v>
      </c>
      <c r="W458" s="8">
        <v>0.11212285380896816</v>
      </c>
      <c r="X458" s="8">
        <v>0.23599766627771296</v>
      </c>
      <c r="Y458" s="8">
        <v>7.0386731121853646E-2</v>
      </c>
      <c r="Z458" s="8">
        <v>0</v>
      </c>
      <c r="AA458" s="8">
        <v>0</v>
      </c>
      <c r="AB458" s="8">
        <v>1.1543590598433072E-2</v>
      </c>
      <c r="AC458" s="31">
        <v>0.63030430385731739</v>
      </c>
      <c r="AD458" s="31" t="s">
        <v>1</v>
      </c>
      <c r="AE458" s="9" t="s">
        <v>2</v>
      </c>
      <c r="AF458" s="9"/>
    </row>
    <row r="459" spans="2:32" x14ac:dyDescent="0.25">
      <c r="B459" s="3" t="s">
        <v>347</v>
      </c>
      <c r="C459" s="12">
        <v>75483</v>
      </c>
      <c r="D459" s="8">
        <v>0.14061969535794311</v>
      </c>
      <c r="E459" s="8">
        <v>0.38734354842360186</v>
      </c>
      <c r="F459" s="8">
        <v>7.4508295045605771E-2</v>
      </c>
      <c r="G459" s="8">
        <v>0.27137134191883755</v>
      </c>
      <c r="H459" s="8">
        <v>0.11468211755652627</v>
      </c>
      <c r="I459" s="8">
        <v>0</v>
      </c>
      <c r="J459" s="8">
        <v>0</v>
      </c>
      <c r="K459" s="8">
        <v>1.1475001697485459E-2</v>
      </c>
      <c r="L459" s="31">
        <v>0.58533709576990844</v>
      </c>
      <c r="M459" s="31" t="s">
        <v>2</v>
      </c>
      <c r="N459" s="31" t="s">
        <v>2</v>
      </c>
      <c r="O459" s="9"/>
      <c r="P459" s="9"/>
      <c r="Q459" s="9"/>
      <c r="S459" s="3" t="s">
        <v>347</v>
      </c>
      <c r="T459" s="12">
        <v>75483</v>
      </c>
      <c r="U459" s="8">
        <v>0.15458981050720527</v>
      </c>
      <c r="V459" s="8">
        <v>0.38164075797117897</v>
      </c>
      <c r="W459" s="8">
        <v>7.4957449222739142E-2</v>
      </c>
      <c r="X459" s="8">
        <v>0.26994213094292524</v>
      </c>
      <c r="Y459" s="8">
        <v>0.10511744014523999</v>
      </c>
      <c r="Z459" s="8">
        <v>0</v>
      </c>
      <c r="AA459" s="8">
        <v>0</v>
      </c>
      <c r="AB459" s="8">
        <v>1.3752411210711449E-2</v>
      </c>
      <c r="AC459" s="31">
        <v>0.58377382986897708</v>
      </c>
      <c r="AD459" s="31" t="s">
        <v>2</v>
      </c>
      <c r="AE459" s="9" t="s">
        <v>2</v>
      </c>
      <c r="AF459" s="9"/>
    </row>
    <row r="460" spans="2:32" x14ac:dyDescent="0.25">
      <c r="B460" s="3" t="s">
        <v>348</v>
      </c>
      <c r="C460" s="12">
        <v>71570</v>
      </c>
      <c r="D460" s="8">
        <v>0.13184043429790121</v>
      </c>
      <c r="E460" s="8">
        <v>0.39018952062430323</v>
      </c>
      <c r="F460" s="8">
        <v>8.4169453734671121E-2</v>
      </c>
      <c r="G460" s="8">
        <v>0.24618292860258834</v>
      </c>
      <c r="H460" s="8">
        <v>0.11044059909844409</v>
      </c>
      <c r="I460" s="8">
        <v>0</v>
      </c>
      <c r="J460" s="8">
        <v>0</v>
      </c>
      <c r="K460" s="8">
        <v>3.7177063642092001E-2</v>
      </c>
      <c r="L460" s="31">
        <v>0.57652647757440267</v>
      </c>
      <c r="M460" s="31" t="s">
        <v>2</v>
      </c>
      <c r="N460" s="31" t="s">
        <v>2</v>
      </c>
      <c r="O460" s="9"/>
      <c r="P460" s="9"/>
      <c r="Q460" s="9"/>
      <c r="S460" s="3" t="s">
        <v>348</v>
      </c>
      <c r="T460" s="12">
        <v>71570</v>
      </c>
      <c r="U460" s="8">
        <v>0.14009614917690477</v>
      </c>
      <c r="V460" s="8">
        <v>0.38221725829165248</v>
      </c>
      <c r="W460" s="8">
        <v>8.4567571504880298E-2</v>
      </c>
      <c r="X460" s="8">
        <v>0.24692856795998641</v>
      </c>
      <c r="Y460" s="8">
        <v>9.9499830039333756E-2</v>
      </c>
      <c r="Z460" s="8">
        <v>0</v>
      </c>
      <c r="AA460" s="8">
        <v>0</v>
      </c>
      <c r="AB460" s="8">
        <v>4.6690623027242265E-2</v>
      </c>
      <c r="AC460" s="31">
        <v>0.57546458013133994</v>
      </c>
      <c r="AD460" s="31" t="s">
        <v>2</v>
      </c>
      <c r="AE460" s="9" t="s">
        <v>2</v>
      </c>
      <c r="AF460" s="9"/>
    </row>
    <row r="461" spans="2:32" x14ac:dyDescent="0.25">
      <c r="B461" s="3" t="s">
        <v>349</v>
      </c>
      <c r="C461" s="12">
        <v>69980</v>
      </c>
      <c r="D461" s="8">
        <v>0.23606866706319093</v>
      </c>
      <c r="E461" s="8">
        <v>0.10976885370305803</v>
      </c>
      <c r="F461" s="8">
        <v>0.401849990770556</v>
      </c>
      <c r="G461" s="8">
        <v>0.18173800685029842</v>
      </c>
      <c r="H461" s="8">
        <v>5.8083967430317698E-2</v>
      </c>
      <c r="I461" s="8">
        <v>0</v>
      </c>
      <c r="J461" s="8">
        <v>0</v>
      </c>
      <c r="K461" s="8">
        <v>1.2490514182578911E-2</v>
      </c>
      <c r="L461" s="31">
        <v>0.69672763646756219</v>
      </c>
      <c r="M461" s="31" t="s">
        <v>3</v>
      </c>
      <c r="N461" s="31" t="s">
        <v>3</v>
      </c>
      <c r="O461" s="9"/>
      <c r="P461" s="9"/>
      <c r="Q461" s="9"/>
      <c r="S461" s="3" t="s">
        <v>349</v>
      </c>
      <c r="T461" s="12">
        <v>69980</v>
      </c>
      <c r="U461" s="8">
        <v>0.24887371171134107</v>
      </c>
      <c r="V461" s="8">
        <v>0.10997510851453375</v>
      </c>
      <c r="W461" s="8">
        <v>0.39760548024109771</v>
      </c>
      <c r="X461" s="8">
        <v>0.17652383205447328</v>
      </c>
      <c r="Y461" s="8">
        <v>5.5419555244697702E-2</v>
      </c>
      <c r="Z461" s="8">
        <v>0</v>
      </c>
      <c r="AA461" s="8">
        <v>0</v>
      </c>
      <c r="AB461" s="8">
        <v>1.1602312233856535E-2</v>
      </c>
      <c r="AC461" s="31">
        <v>0.69464132609316953</v>
      </c>
      <c r="AD461" s="31" t="s">
        <v>3</v>
      </c>
      <c r="AE461" s="9" t="s">
        <v>3</v>
      </c>
      <c r="AF461" s="9"/>
    </row>
    <row r="462" spans="2:32" x14ac:dyDescent="0.25">
      <c r="B462" s="3" t="s">
        <v>661</v>
      </c>
      <c r="C462" s="12">
        <v>78114</v>
      </c>
      <c r="D462" s="8">
        <v>0.27037854480034129</v>
      </c>
      <c r="E462" s="8">
        <v>0.17363725726579743</v>
      </c>
      <c r="F462" s="8">
        <v>0.29908934102416679</v>
      </c>
      <c r="G462" s="8">
        <v>0.15486766696960141</v>
      </c>
      <c r="H462" s="8">
        <v>7.9585288498989187E-2</v>
      </c>
      <c r="I462" s="8">
        <v>0</v>
      </c>
      <c r="J462" s="8">
        <v>0</v>
      </c>
      <c r="K462" s="8">
        <v>2.2441901441103917E-2</v>
      </c>
      <c r="L462" s="31">
        <v>0.69023478505773617</v>
      </c>
      <c r="M462" s="31" t="s">
        <v>3</v>
      </c>
      <c r="N462" s="31" t="s">
        <v>3</v>
      </c>
      <c r="O462" s="9"/>
      <c r="P462" s="9"/>
      <c r="Q462" s="9"/>
      <c r="S462" s="3" t="s">
        <v>661</v>
      </c>
      <c r="T462" s="12">
        <v>78114</v>
      </c>
      <c r="U462" s="8">
        <v>0.27631897273657763</v>
      </c>
      <c r="V462" s="8">
        <v>0.17232716106820509</v>
      </c>
      <c r="W462" s="8">
        <v>0.29887410440122825</v>
      </c>
      <c r="X462" s="8">
        <v>0.15187494184423561</v>
      </c>
      <c r="Y462" s="8">
        <v>7.7212245277751931E-2</v>
      </c>
      <c r="Z462" s="8">
        <v>0</v>
      </c>
      <c r="AA462" s="8">
        <v>0</v>
      </c>
      <c r="AB462" s="8">
        <v>2.3392574672001488E-2</v>
      </c>
      <c r="AC462" s="31">
        <v>0.68790485700386617</v>
      </c>
      <c r="AD462" s="31" t="s">
        <v>3</v>
      </c>
      <c r="AE462" s="9" t="s">
        <v>3</v>
      </c>
      <c r="AF462" s="9"/>
    </row>
    <row r="463" spans="2:32" x14ac:dyDescent="0.25">
      <c r="B463" s="3" t="s">
        <v>350</v>
      </c>
      <c r="C463" s="12">
        <v>70608</v>
      </c>
      <c r="D463" s="8">
        <v>0.28405840096628593</v>
      </c>
      <c r="E463" s="8">
        <v>0.32593079188828378</v>
      </c>
      <c r="F463" s="8">
        <v>7.1878112351931506E-2</v>
      </c>
      <c r="G463" s="8">
        <v>0.22428005340001272</v>
      </c>
      <c r="H463" s="8">
        <v>8.4020258100061446E-2</v>
      </c>
      <c r="I463" s="8">
        <v>0</v>
      </c>
      <c r="J463" s="8">
        <v>0</v>
      </c>
      <c r="K463" s="8">
        <v>9.8323832934245937E-3</v>
      </c>
      <c r="L463" s="31">
        <v>0.66835202809879901</v>
      </c>
      <c r="M463" s="31" t="s">
        <v>2</v>
      </c>
      <c r="N463" s="31" t="s">
        <v>2</v>
      </c>
      <c r="O463" s="9"/>
      <c r="P463" s="9"/>
      <c r="Q463" s="9"/>
      <c r="S463" s="3" t="s">
        <v>350</v>
      </c>
      <c r="T463" s="12">
        <v>70608</v>
      </c>
      <c r="U463" s="8">
        <v>0.29846375827533528</v>
      </c>
      <c r="V463" s="8">
        <v>0.32188932269563741</v>
      </c>
      <c r="W463" s="8">
        <v>7.1571040570361566E-2</v>
      </c>
      <c r="X463" s="8">
        <v>0.21721694109658801</v>
      </c>
      <c r="Y463" s="8">
        <v>8.1565099304023087E-2</v>
      </c>
      <c r="Z463" s="8">
        <v>0</v>
      </c>
      <c r="AA463" s="8">
        <v>0</v>
      </c>
      <c r="AB463" s="8">
        <v>9.2938380580546605E-3</v>
      </c>
      <c r="AC463" s="31">
        <v>0.66745977792884659</v>
      </c>
      <c r="AD463" s="31" t="s">
        <v>2</v>
      </c>
      <c r="AE463" s="9" t="s">
        <v>2</v>
      </c>
      <c r="AF463" s="9"/>
    </row>
    <row r="464" spans="2:32" x14ac:dyDescent="0.25">
      <c r="B464" s="3" t="s">
        <v>351</v>
      </c>
      <c r="C464" s="12">
        <v>69893</v>
      </c>
      <c r="D464" s="8">
        <v>0.32666445109117093</v>
      </c>
      <c r="E464" s="8">
        <v>0.2614157527417747</v>
      </c>
      <c r="F464" s="8">
        <v>6.7087626010856313E-2</v>
      </c>
      <c r="G464" s="8">
        <v>0.27001218566522656</v>
      </c>
      <c r="H464" s="8">
        <v>6.757505261991803E-2</v>
      </c>
      <c r="I464" s="8">
        <v>0</v>
      </c>
      <c r="J464" s="8">
        <v>0</v>
      </c>
      <c r="K464" s="8">
        <v>7.2449318710535058E-3</v>
      </c>
      <c r="L464" s="31">
        <v>0.64577282417409465</v>
      </c>
      <c r="M464" s="31" t="s">
        <v>1</v>
      </c>
      <c r="N464" s="31" t="s">
        <v>1</v>
      </c>
      <c r="O464" s="9"/>
      <c r="P464" s="9"/>
      <c r="Q464" s="9"/>
      <c r="S464" s="3" t="s">
        <v>351</v>
      </c>
      <c r="T464" s="12">
        <v>69893</v>
      </c>
      <c r="U464" s="8">
        <v>0.34666843877370196</v>
      </c>
      <c r="V464" s="8">
        <v>0.25775296827928407</v>
      </c>
      <c r="W464" s="8">
        <v>6.6188197767145129E-2</v>
      </c>
      <c r="X464" s="8">
        <v>0.25883838383838381</v>
      </c>
      <c r="Y464" s="8">
        <v>6.4083820662768035E-2</v>
      </c>
      <c r="Z464" s="8">
        <v>0</v>
      </c>
      <c r="AA464" s="8">
        <v>0</v>
      </c>
      <c r="AB464" s="8">
        <v>6.4681906787169945E-3</v>
      </c>
      <c r="AC464" s="31">
        <v>0.64590159243414935</v>
      </c>
      <c r="AD464" s="31" t="s">
        <v>1</v>
      </c>
      <c r="AE464" s="9" t="s">
        <v>1</v>
      </c>
      <c r="AF464" s="9"/>
    </row>
    <row r="465" spans="2:32" x14ac:dyDescent="0.25">
      <c r="B465" s="3" t="s">
        <v>352</v>
      </c>
      <c r="C465" s="12">
        <v>72266</v>
      </c>
      <c r="D465" s="8">
        <v>0.19200707860197611</v>
      </c>
      <c r="E465" s="8">
        <v>0.34068229857936388</v>
      </c>
      <c r="F465" s="8">
        <v>6.2552229268052886E-2</v>
      </c>
      <c r="G465" s="8">
        <v>0.27009290665093644</v>
      </c>
      <c r="H465" s="8">
        <v>0.10898097625718921</v>
      </c>
      <c r="I465" s="8">
        <v>0</v>
      </c>
      <c r="J465" s="8">
        <v>0</v>
      </c>
      <c r="K465" s="8">
        <v>2.5684510642481444E-2</v>
      </c>
      <c r="L465" s="31">
        <v>0.56300334873937952</v>
      </c>
      <c r="M465" s="31" t="s">
        <v>2</v>
      </c>
      <c r="N465" s="31" t="s">
        <v>2</v>
      </c>
      <c r="O465" s="9"/>
      <c r="P465" s="9"/>
      <c r="Q465" s="9"/>
      <c r="S465" s="3" t="s">
        <v>352</v>
      </c>
      <c r="T465" s="12">
        <v>72266</v>
      </c>
      <c r="U465" s="8">
        <v>0.19661284747938576</v>
      </c>
      <c r="V465" s="8">
        <v>0.33449365526094899</v>
      </c>
      <c r="W465" s="8">
        <v>6.2262380881844666E-2</v>
      </c>
      <c r="X465" s="8">
        <v>0.27139189255912705</v>
      </c>
      <c r="Y465" s="8">
        <v>0.10373771786895769</v>
      </c>
      <c r="Z465" s="8">
        <v>0</v>
      </c>
      <c r="AA465" s="8">
        <v>0</v>
      </c>
      <c r="AB465" s="8">
        <v>3.1501505949735845E-2</v>
      </c>
      <c r="AC465" s="31">
        <v>0.56051255085379015</v>
      </c>
      <c r="AD465" s="31" t="s">
        <v>2</v>
      </c>
      <c r="AE465" s="9" t="s">
        <v>2</v>
      </c>
      <c r="AF465" s="9"/>
    </row>
    <row r="466" spans="2:32" x14ac:dyDescent="0.25">
      <c r="B466" s="3" t="s">
        <v>353</v>
      </c>
      <c r="C466" s="12">
        <v>70087</v>
      </c>
      <c r="D466" s="8">
        <v>0.24143847368059845</v>
      </c>
      <c r="E466" s="8">
        <v>0.33482030517237438</v>
      </c>
      <c r="F466" s="8">
        <v>0.10207489762770801</v>
      </c>
      <c r="G466" s="8">
        <v>0.2211699036899778</v>
      </c>
      <c r="H466" s="8">
        <v>9.1620341774758085E-2</v>
      </c>
      <c r="I466" s="8">
        <v>0</v>
      </c>
      <c r="J466" s="8">
        <v>0</v>
      </c>
      <c r="K466" s="8">
        <v>8.8760780545833039E-3</v>
      </c>
      <c r="L466" s="31">
        <v>0.62369626321571758</v>
      </c>
      <c r="M466" s="31" t="s">
        <v>2</v>
      </c>
      <c r="N466" s="31" t="s">
        <v>2</v>
      </c>
      <c r="O466" s="9"/>
      <c r="P466" s="9"/>
      <c r="Q466" s="9"/>
      <c r="S466" s="3" t="s">
        <v>353</v>
      </c>
      <c r="T466" s="12">
        <v>70087</v>
      </c>
      <c r="U466" s="8">
        <v>0.25059676827029015</v>
      </c>
      <c r="V466" s="8">
        <v>0.33223925817113475</v>
      </c>
      <c r="W466" s="8">
        <v>0.10149651120088138</v>
      </c>
      <c r="X466" s="8">
        <v>0.21701707675358062</v>
      </c>
      <c r="Y466" s="8">
        <v>9.0112008813808306E-2</v>
      </c>
      <c r="Z466" s="8">
        <v>0</v>
      </c>
      <c r="AA466" s="8">
        <v>0</v>
      </c>
      <c r="AB466" s="8">
        <v>8.5383767903048115E-3</v>
      </c>
      <c r="AC466" s="31">
        <v>0.62162740593833377</v>
      </c>
      <c r="AD466" s="31" t="s">
        <v>2</v>
      </c>
      <c r="AE466" s="9" t="s">
        <v>2</v>
      </c>
      <c r="AF466" s="9"/>
    </row>
    <row r="467" spans="2:32" x14ac:dyDescent="0.25">
      <c r="B467" s="3" t="s">
        <v>354</v>
      </c>
      <c r="C467" s="12">
        <v>76625</v>
      </c>
      <c r="D467" s="8">
        <v>0.13430196638189992</v>
      </c>
      <c r="E467" s="8">
        <v>0.39525767485459851</v>
      </c>
      <c r="F467" s="8">
        <v>0.10730948678071539</v>
      </c>
      <c r="G467" s="8">
        <v>0.20017469481667696</v>
      </c>
      <c r="H467" s="8">
        <v>0.14273844777264108</v>
      </c>
      <c r="I467" s="8">
        <v>0</v>
      </c>
      <c r="J467" s="8">
        <v>0</v>
      </c>
      <c r="K467" s="8">
        <v>2.0217729393468119E-2</v>
      </c>
      <c r="L467" s="31">
        <v>0.61258075040783033</v>
      </c>
      <c r="M467" s="31" t="s">
        <v>2</v>
      </c>
      <c r="N467" s="31" t="s">
        <v>2</v>
      </c>
      <c r="O467" s="9"/>
      <c r="P467" s="9"/>
      <c r="Q467" s="9"/>
      <c r="S467" s="3" t="s">
        <v>354</v>
      </c>
      <c r="T467" s="12">
        <v>76625</v>
      </c>
      <c r="U467" s="8">
        <v>0.13719864685479383</v>
      </c>
      <c r="V467" s="8">
        <v>0.38890078362523017</v>
      </c>
      <c r="W467" s="8">
        <v>0.10750224810516851</v>
      </c>
      <c r="X467" s="8">
        <v>0.20325011775788979</v>
      </c>
      <c r="Y467" s="8">
        <v>0.13856892048130862</v>
      </c>
      <c r="Z467" s="8">
        <v>0</v>
      </c>
      <c r="AA467" s="8">
        <v>0</v>
      </c>
      <c r="AB467" s="8">
        <v>2.4579283175609128E-2</v>
      </c>
      <c r="AC467" s="31">
        <v>0.60953996737357263</v>
      </c>
      <c r="AD467" s="31" t="s">
        <v>2</v>
      </c>
      <c r="AE467" s="9" t="s">
        <v>2</v>
      </c>
      <c r="AF467" s="9"/>
    </row>
    <row r="468" spans="2:32" x14ac:dyDescent="0.25">
      <c r="B468" s="3" t="s">
        <v>355</v>
      </c>
      <c r="C468" s="12">
        <v>70245</v>
      </c>
      <c r="D468" s="8">
        <v>0.20932917393333497</v>
      </c>
      <c r="E468" s="8">
        <v>0.33624818845029597</v>
      </c>
      <c r="F468" s="8">
        <v>6.135933777111837E-2</v>
      </c>
      <c r="G468" s="8">
        <v>0.29800299673306968</v>
      </c>
      <c r="H468" s="8">
        <v>8.5578836186779986E-2</v>
      </c>
      <c r="I468" s="8">
        <v>0</v>
      </c>
      <c r="J468" s="8">
        <v>0</v>
      </c>
      <c r="K468" s="8">
        <v>9.481466925400998E-3</v>
      </c>
      <c r="L468" s="31">
        <v>0.57955726386219664</v>
      </c>
      <c r="M468" s="31" t="s">
        <v>2</v>
      </c>
      <c r="N468" s="31" t="s">
        <v>2</v>
      </c>
      <c r="O468" s="9"/>
      <c r="P468" s="9"/>
      <c r="Q468" s="9"/>
      <c r="S468" s="3" t="s">
        <v>355</v>
      </c>
      <c r="T468" s="12">
        <v>70245</v>
      </c>
      <c r="U468" s="8">
        <v>0.22002761749765745</v>
      </c>
      <c r="V468" s="8">
        <v>0.3318045075701534</v>
      </c>
      <c r="W468" s="8">
        <v>6.0437934605710904E-2</v>
      </c>
      <c r="X468" s="8">
        <v>0.29669083197711693</v>
      </c>
      <c r="Y468" s="8">
        <v>8.0435961927306801E-2</v>
      </c>
      <c r="Z468" s="8">
        <v>0</v>
      </c>
      <c r="AA468" s="8">
        <v>0</v>
      </c>
      <c r="AB468" s="8">
        <v>1.0603146422054545E-2</v>
      </c>
      <c r="AC468" s="31">
        <v>0.57732222934016653</v>
      </c>
      <c r="AD468" s="31" t="s">
        <v>2</v>
      </c>
      <c r="AE468" s="9" t="s">
        <v>2</v>
      </c>
      <c r="AF468" s="9"/>
    </row>
    <row r="469" spans="2:32" x14ac:dyDescent="0.25">
      <c r="B469" s="3" t="s">
        <v>663</v>
      </c>
      <c r="C469" s="12">
        <v>71866</v>
      </c>
      <c r="D469" s="8">
        <v>0.34980522433805938</v>
      </c>
      <c r="E469" s="8">
        <v>0.30222854995946291</v>
      </c>
      <c r="F469" s="8">
        <v>5.8254730972296373E-2</v>
      </c>
      <c r="G469" s="8">
        <v>0.2178125803326017</v>
      </c>
      <c r="H469" s="8">
        <v>6.1240631982756914E-2</v>
      </c>
      <c r="I469" s="8">
        <v>0</v>
      </c>
      <c r="J469" s="8">
        <v>0</v>
      </c>
      <c r="K469" s="8">
        <v>1.0658282414822725E-2</v>
      </c>
      <c r="L469" s="31">
        <v>0.70368463529346281</v>
      </c>
      <c r="M469" s="31" t="s">
        <v>1</v>
      </c>
      <c r="N469" s="31" t="s">
        <v>1</v>
      </c>
      <c r="O469" s="9"/>
      <c r="P469" s="9"/>
      <c r="Q469" s="9"/>
      <c r="S469" s="3" t="s">
        <v>663</v>
      </c>
      <c r="T469" s="12">
        <v>71866</v>
      </c>
      <c r="U469" s="8">
        <v>0.36356607588914003</v>
      </c>
      <c r="V469" s="8">
        <v>0.29776773323817451</v>
      </c>
      <c r="W469" s="8">
        <v>5.7352999484556522E-2</v>
      </c>
      <c r="X469" s="8">
        <v>0.21355219856468816</v>
      </c>
      <c r="Y469" s="8">
        <v>5.6143689782324251E-2</v>
      </c>
      <c r="Z469" s="8">
        <v>0</v>
      </c>
      <c r="AA469" s="8">
        <v>0</v>
      </c>
      <c r="AB469" s="8">
        <v>1.1617303041116529E-2</v>
      </c>
      <c r="AC469" s="31">
        <v>0.7018896279186263</v>
      </c>
      <c r="AD469" s="31" t="s">
        <v>1</v>
      </c>
      <c r="AE469" s="9" t="s">
        <v>1</v>
      </c>
      <c r="AF469" s="9"/>
    </row>
    <row r="470" spans="2:32" x14ac:dyDescent="0.25">
      <c r="B470" s="3" t="s">
        <v>356</v>
      </c>
      <c r="C470" s="12">
        <v>73692</v>
      </c>
      <c r="D470" s="8">
        <v>0.20218711376215809</v>
      </c>
      <c r="E470" s="8">
        <v>0.32787898328765652</v>
      </c>
      <c r="F470" s="8">
        <v>6.856897200279434E-2</v>
      </c>
      <c r="G470" s="8">
        <v>0.28467408243323122</v>
      </c>
      <c r="H470" s="8">
        <v>8.925788596915471E-2</v>
      </c>
      <c r="I470" s="8">
        <v>0</v>
      </c>
      <c r="J470" s="8">
        <v>0</v>
      </c>
      <c r="K470" s="8">
        <v>2.7432962545005105E-2</v>
      </c>
      <c r="L470" s="31">
        <v>0.50504803777886342</v>
      </c>
      <c r="M470" s="31" t="s">
        <v>2</v>
      </c>
      <c r="N470" s="31" t="s">
        <v>2</v>
      </c>
      <c r="O470" s="9"/>
      <c r="P470" s="9"/>
      <c r="Q470" s="9"/>
      <c r="S470" s="3" t="s">
        <v>356</v>
      </c>
      <c r="T470" s="12">
        <v>73692</v>
      </c>
      <c r="U470" s="8">
        <v>0.20910660336642209</v>
      </c>
      <c r="V470" s="8">
        <v>0.31686987483815277</v>
      </c>
      <c r="W470" s="8">
        <v>6.8677168752697457E-2</v>
      </c>
      <c r="X470" s="8">
        <v>0.28530966767371602</v>
      </c>
      <c r="Y470" s="8">
        <v>8.8098834700043163E-2</v>
      </c>
      <c r="Z470" s="8">
        <v>0</v>
      </c>
      <c r="AA470" s="8">
        <v>0</v>
      </c>
      <c r="AB470" s="8">
        <v>3.1937850668968495E-2</v>
      </c>
      <c r="AC470" s="31">
        <v>0.50306681865059977</v>
      </c>
      <c r="AD470" s="31" t="s">
        <v>2</v>
      </c>
      <c r="AE470" s="9" t="s">
        <v>2</v>
      </c>
      <c r="AF470" s="9"/>
    </row>
    <row r="471" spans="2:32" x14ac:dyDescent="0.25">
      <c r="B471" s="3" t="s">
        <v>357</v>
      </c>
      <c r="C471" s="12">
        <v>69790</v>
      </c>
      <c r="D471" s="8">
        <v>0.2599186433514713</v>
      </c>
      <c r="E471" s="8">
        <v>0.30477045802736541</v>
      </c>
      <c r="F471" s="8">
        <v>6.2813672143272228E-2</v>
      </c>
      <c r="G471" s="8">
        <v>0.29272544772571185</v>
      </c>
      <c r="H471" s="8">
        <v>6.4741930371387812E-2</v>
      </c>
      <c r="I471" s="8">
        <v>0</v>
      </c>
      <c r="J471" s="8">
        <v>0</v>
      </c>
      <c r="K471" s="8">
        <v>1.5029848380791378E-2</v>
      </c>
      <c r="L471" s="31">
        <v>0.54245593924631041</v>
      </c>
      <c r="M471" s="31" t="s">
        <v>2</v>
      </c>
      <c r="N471" s="31" t="s">
        <v>2</v>
      </c>
      <c r="O471" s="9"/>
      <c r="P471" s="9"/>
      <c r="Q471" s="9"/>
      <c r="S471" s="3" t="s">
        <v>357</v>
      </c>
      <c r="T471" s="12">
        <v>69790</v>
      </c>
      <c r="U471" s="8">
        <v>0.2719927948928505</v>
      </c>
      <c r="V471" s="8">
        <v>0.29808481894519351</v>
      </c>
      <c r="W471" s="8">
        <v>6.2223517257820986E-2</v>
      </c>
      <c r="X471" s="8">
        <v>0.28820428597917935</v>
      </c>
      <c r="Y471" s="8">
        <v>6.2885751370824611E-2</v>
      </c>
      <c r="Z471" s="8">
        <v>0</v>
      </c>
      <c r="AA471" s="8">
        <v>0</v>
      </c>
      <c r="AB471" s="8">
        <v>1.6608831554131016E-2</v>
      </c>
      <c r="AC471" s="31">
        <v>0.5409227683049147</v>
      </c>
      <c r="AD471" s="31" t="s">
        <v>2</v>
      </c>
      <c r="AE471" s="9" t="s">
        <v>2</v>
      </c>
      <c r="AF471" s="9"/>
    </row>
    <row r="472" spans="2:32" x14ac:dyDescent="0.25">
      <c r="B472" s="3" t="s">
        <v>358</v>
      </c>
      <c r="C472" s="12">
        <v>68263</v>
      </c>
      <c r="D472" s="8">
        <v>0.31023723323170732</v>
      </c>
      <c r="E472" s="8">
        <v>0.27991615853658536</v>
      </c>
      <c r="F472" s="8">
        <v>7.1003239329268289E-2</v>
      </c>
      <c r="G472" s="8">
        <v>0.26541063262195119</v>
      </c>
      <c r="H472" s="8">
        <v>5.745045731707317E-2</v>
      </c>
      <c r="I472" s="8">
        <v>0</v>
      </c>
      <c r="J472" s="8">
        <v>0</v>
      </c>
      <c r="K472" s="8">
        <v>1.5982278963414635E-2</v>
      </c>
      <c r="L472" s="31">
        <v>0.61503303400084963</v>
      </c>
      <c r="M472" s="31" t="s">
        <v>1</v>
      </c>
      <c r="N472" s="31" t="s">
        <v>2</v>
      </c>
      <c r="O472" s="9"/>
      <c r="P472" s="9"/>
      <c r="Q472" s="9"/>
      <c r="S472" s="3" t="s">
        <v>358</v>
      </c>
      <c r="T472" s="12">
        <v>68263</v>
      </c>
      <c r="U472" s="8">
        <v>0.32428370350931601</v>
      </c>
      <c r="V472" s="8">
        <v>0.27373142161891356</v>
      </c>
      <c r="W472" s="8">
        <v>7.0281747262447222E-2</v>
      </c>
      <c r="X472" s="8">
        <v>0.25913114011021782</v>
      </c>
      <c r="Y472" s="8">
        <v>5.4989622348927646E-2</v>
      </c>
      <c r="Z472" s="8">
        <v>0</v>
      </c>
      <c r="AA472" s="8">
        <v>0</v>
      </c>
      <c r="AB472" s="8">
        <v>1.758236515017773E-2</v>
      </c>
      <c r="AC472" s="31">
        <v>0.61405153597117035</v>
      </c>
      <c r="AD472" s="31" t="s">
        <v>1</v>
      </c>
      <c r="AE472" s="9" t="s">
        <v>2</v>
      </c>
      <c r="AF472" s="9"/>
    </row>
    <row r="473" spans="2:32" x14ac:dyDescent="0.25">
      <c r="B473" s="3" t="s">
        <v>664</v>
      </c>
      <c r="C473" s="12">
        <v>71560</v>
      </c>
      <c r="D473" s="8">
        <v>0.40968284904323177</v>
      </c>
      <c r="E473" s="8">
        <v>0.28381909992912829</v>
      </c>
      <c r="F473" s="8">
        <v>9.337349397590361E-2</v>
      </c>
      <c r="G473" s="8">
        <v>0.11366052445074415</v>
      </c>
      <c r="H473" s="8">
        <v>7.44153082919915E-2</v>
      </c>
      <c r="I473" s="8">
        <v>0</v>
      </c>
      <c r="J473" s="8">
        <v>0</v>
      </c>
      <c r="K473" s="8">
        <v>2.5048724309000708E-2</v>
      </c>
      <c r="L473" s="31">
        <v>0.63096702068194521</v>
      </c>
      <c r="M473" s="31" t="s">
        <v>1</v>
      </c>
      <c r="N473" s="31" t="s">
        <v>1</v>
      </c>
      <c r="O473" s="9"/>
      <c r="P473" s="9"/>
      <c r="Q473" s="9"/>
      <c r="S473" s="3" t="s">
        <v>664</v>
      </c>
      <c r="T473" s="12">
        <v>71560</v>
      </c>
      <c r="U473" s="8">
        <v>0.42829933780701174</v>
      </c>
      <c r="V473" s="8">
        <v>0.27887405045068986</v>
      </c>
      <c r="W473" s="8">
        <v>9.1976169911190842E-2</v>
      </c>
      <c r="X473" s="8">
        <v>0.10415697738799194</v>
      </c>
      <c r="Y473" s="8">
        <v>6.974065953535756E-2</v>
      </c>
      <c r="Z473" s="8">
        <v>0</v>
      </c>
      <c r="AA473" s="8">
        <v>0</v>
      </c>
      <c r="AB473" s="8">
        <v>2.6952804907758067E-2</v>
      </c>
      <c r="AC473" s="31">
        <v>0.63098099496925653</v>
      </c>
      <c r="AD473" s="31" t="s">
        <v>1</v>
      </c>
      <c r="AE473" s="9" t="s">
        <v>1</v>
      </c>
      <c r="AF473" s="9"/>
    </row>
    <row r="474" spans="2:32" x14ac:dyDescent="0.25">
      <c r="B474" s="3" t="s">
        <v>359</v>
      </c>
      <c r="C474" s="12">
        <v>68312</v>
      </c>
      <c r="D474" s="8">
        <v>0.28986839558738148</v>
      </c>
      <c r="E474" s="8">
        <v>0.30455293206889877</v>
      </c>
      <c r="F474" s="8">
        <v>7.4075866073156568E-2</v>
      </c>
      <c r="G474" s="8">
        <v>0.24690342558544609</v>
      </c>
      <c r="H474" s="8">
        <v>7.0640603832010831E-2</v>
      </c>
      <c r="I474" s="8">
        <v>0</v>
      </c>
      <c r="J474" s="8">
        <v>0</v>
      </c>
      <c r="K474" s="8">
        <v>1.3958776853106251E-2</v>
      </c>
      <c r="L474" s="31">
        <v>0.6051059843072959</v>
      </c>
      <c r="M474" s="31" t="s">
        <v>2</v>
      </c>
      <c r="N474" s="31" t="s">
        <v>2</v>
      </c>
      <c r="O474" s="9"/>
      <c r="P474" s="9"/>
      <c r="Q474" s="9"/>
      <c r="S474" s="3" t="s">
        <v>359</v>
      </c>
      <c r="T474" s="12">
        <v>68312</v>
      </c>
      <c r="U474" s="8">
        <v>0.30219980112051614</v>
      </c>
      <c r="V474" s="8">
        <v>0.29761587155295771</v>
      </c>
      <c r="W474" s="8">
        <v>7.3682423419271906E-2</v>
      </c>
      <c r="X474" s="8">
        <v>0.24251170235987485</v>
      </c>
      <c r="Y474" s="8">
        <v>6.9025733064926875E-2</v>
      </c>
      <c r="Z474" s="8">
        <v>0</v>
      </c>
      <c r="AA474" s="8">
        <v>0</v>
      </c>
      <c r="AB474" s="8">
        <v>1.4964468482452524E-2</v>
      </c>
      <c r="AC474" s="31">
        <v>0.60356891907717536</v>
      </c>
      <c r="AD474" s="31" t="s">
        <v>1</v>
      </c>
      <c r="AE474" s="9" t="s">
        <v>2</v>
      </c>
      <c r="AF474" s="9"/>
    </row>
    <row r="475" spans="2:32" x14ac:dyDescent="0.25">
      <c r="B475" s="3" t="s">
        <v>665</v>
      </c>
      <c r="C475" s="12">
        <v>80558</v>
      </c>
      <c r="D475" s="8">
        <v>0.10673053026366328</v>
      </c>
      <c r="E475" s="8">
        <v>0.40308623844919905</v>
      </c>
      <c r="F475" s="8">
        <v>8.1810171482795235E-2</v>
      </c>
      <c r="G475" s="8">
        <v>0.1016696414450645</v>
      </c>
      <c r="H475" s="8">
        <v>0.23641580624025665</v>
      </c>
      <c r="I475" s="8">
        <v>0</v>
      </c>
      <c r="J475" s="8">
        <v>0</v>
      </c>
      <c r="K475" s="8">
        <v>7.0287612119021264E-2</v>
      </c>
      <c r="L475" s="31">
        <v>0.54943022418630061</v>
      </c>
      <c r="M475" s="31" t="s">
        <v>2</v>
      </c>
      <c r="N475" s="31" t="s">
        <v>2</v>
      </c>
      <c r="O475" s="9"/>
      <c r="P475" s="9"/>
      <c r="Q475" s="9"/>
      <c r="S475" s="3" t="s">
        <v>665</v>
      </c>
      <c r="T475" s="12">
        <v>80558</v>
      </c>
      <c r="U475" s="8">
        <v>9.8379629629629636E-2</v>
      </c>
      <c r="V475" s="8">
        <v>0.35904593318809003</v>
      </c>
      <c r="W475" s="8">
        <v>8.6419753086419748E-2</v>
      </c>
      <c r="X475" s="8">
        <v>0.11285856935366739</v>
      </c>
      <c r="Y475" s="8">
        <v>0.24394063180827888</v>
      </c>
      <c r="Z475" s="8">
        <v>0</v>
      </c>
      <c r="AA475" s="8">
        <v>0</v>
      </c>
      <c r="AB475" s="8">
        <v>9.9355482933914302E-2</v>
      </c>
      <c r="AC475" s="31">
        <v>0.54698478115146854</v>
      </c>
      <c r="AD475" s="31" t="s">
        <v>2</v>
      </c>
      <c r="AE475" s="9" t="s">
        <v>2</v>
      </c>
      <c r="AF475" s="9"/>
    </row>
    <row r="476" spans="2:32" x14ac:dyDescent="0.25">
      <c r="B476" s="3" t="s">
        <v>360</v>
      </c>
      <c r="C476" s="12">
        <v>75716</v>
      </c>
      <c r="D476" s="8">
        <v>0.29090774470605657</v>
      </c>
      <c r="E476" s="8">
        <v>0.11657781726640012</v>
      </c>
      <c r="F476" s="8">
        <v>0.34612394491337184</v>
      </c>
      <c r="G476" s="8">
        <v>0.18919369169258107</v>
      </c>
      <c r="H476" s="8">
        <v>4.6997630682659559E-2</v>
      </c>
      <c r="I476" s="8">
        <v>0</v>
      </c>
      <c r="J476" s="8">
        <v>0</v>
      </c>
      <c r="K476" s="8">
        <v>1.0199170738930846E-2</v>
      </c>
      <c r="L476" s="31">
        <v>0.71350837339531936</v>
      </c>
      <c r="M476" s="31" t="s">
        <v>3</v>
      </c>
      <c r="N476" s="31" t="s">
        <v>3</v>
      </c>
      <c r="O476" s="9"/>
      <c r="P476" s="9"/>
      <c r="Q476" s="9"/>
      <c r="S476" s="3" t="s">
        <v>360</v>
      </c>
      <c r="T476" s="12">
        <v>75716</v>
      </c>
      <c r="U476" s="8">
        <v>0.30886657527140687</v>
      </c>
      <c r="V476" s="8">
        <v>0.11345362925636371</v>
      </c>
      <c r="W476" s="8">
        <v>0.3438993664085368</v>
      </c>
      <c r="X476" s="8">
        <v>0.18155544851606209</v>
      </c>
      <c r="Y476" s="8">
        <v>4.2480269739523513E-2</v>
      </c>
      <c r="Z476" s="8">
        <v>0</v>
      </c>
      <c r="AA476" s="8">
        <v>0</v>
      </c>
      <c r="AB476" s="8">
        <v>9.7447108081070068E-3</v>
      </c>
      <c r="AC476" s="31">
        <v>0.71290083998098153</v>
      </c>
      <c r="AD476" s="31" t="s">
        <v>3</v>
      </c>
      <c r="AE476" s="9" t="s">
        <v>3</v>
      </c>
      <c r="AF476" s="9"/>
    </row>
    <row r="477" spans="2:32" x14ac:dyDescent="0.25">
      <c r="B477" s="3" t="s">
        <v>666</v>
      </c>
      <c r="C477" s="12">
        <v>82829</v>
      </c>
      <c r="D477" s="8">
        <v>0.13025666750271717</v>
      </c>
      <c r="E477" s="8">
        <v>0.43583312432070898</v>
      </c>
      <c r="F477" s="8">
        <v>0.12768581222305828</v>
      </c>
      <c r="G477" s="8">
        <v>9.0523367611403727E-2</v>
      </c>
      <c r="H477" s="8">
        <v>0.19975336510325223</v>
      </c>
      <c r="I477" s="8">
        <v>0</v>
      </c>
      <c r="J477" s="8">
        <v>0</v>
      </c>
      <c r="K477" s="8">
        <v>1.5947663238859627E-2</v>
      </c>
      <c r="L477" s="31">
        <v>0.5776237791111809</v>
      </c>
      <c r="M477" s="31" t="s">
        <v>2</v>
      </c>
      <c r="N477" s="31" t="s">
        <v>2</v>
      </c>
      <c r="O477" s="9"/>
      <c r="P477" s="9"/>
      <c r="Q477" s="9"/>
      <c r="S477" s="3" t="s">
        <v>666</v>
      </c>
      <c r="T477" s="12">
        <v>82829</v>
      </c>
      <c r="U477" s="8">
        <v>0.13752075844527129</v>
      </c>
      <c r="V477" s="8">
        <v>0.41882659603539973</v>
      </c>
      <c r="W477" s="8">
        <v>0.13377898299384078</v>
      </c>
      <c r="X477" s="8">
        <v>9.2577410607302763E-2</v>
      </c>
      <c r="Y477" s="8">
        <v>0.19902882007946018</v>
      </c>
      <c r="Z477" s="8">
        <v>0</v>
      </c>
      <c r="AA477" s="8">
        <v>0</v>
      </c>
      <c r="AB477" s="8">
        <v>1.8267431838725274E-2</v>
      </c>
      <c r="AC477" s="31">
        <v>0.57432783203950311</v>
      </c>
      <c r="AD477" s="31" t="s">
        <v>2</v>
      </c>
      <c r="AE477" s="9" t="s">
        <v>2</v>
      </c>
      <c r="AF477" s="9"/>
    </row>
    <row r="478" spans="2:32" x14ac:dyDescent="0.25">
      <c r="B478" s="3" t="s">
        <v>361</v>
      </c>
      <c r="C478" s="12">
        <v>75155</v>
      </c>
      <c r="D478" s="8">
        <v>0.15923698514063694</v>
      </c>
      <c r="E478" s="8">
        <v>0.4072788145576291</v>
      </c>
      <c r="F478" s="8">
        <v>7.7748155496310992E-2</v>
      </c>
      <c r="G478" s="8">
        <v>0.18399570132473597</v>
      </c>
      <c r="H478" s="8">
        <v>0.13530493727654122</v>
      </c>
      <c r="I478" s="8">
        <v>0</v>
      </c>
      <c r="J478" s="8">
        <v>0</v>
      </c>
      <c r="K478" s="8">
        <v>3.6435406204145739E-2</v>
      </c>
      <c r="L478" s="31">
        <v>0.64382941920031933</v>
      </c>
      <c r="M478" s="31" t="s">
        <v>2</v>
      </c>
      <c r="N478" s="31" t="s">
        <v>2</v>
      </c>
      <c r="O478" s="9"/>
      <c r="P478" s="9"/>
      <c r="Q478" s="9"/>
      <c r="S478" s="3" t="s">
        <v>361</v>
      </c>
      <c r="T478" s="12">
        <v>75155</v>
      </c>
      <c r="U478" s="8">
        <v>0.16115179553139847</v>
      </c>
      <c r="V478" s="8">
        <v>0.39078480592494241</v>
      </c>
      <c r="W478" s="8">
        <v>7.8729539655208181E-2</v>
      </c>
      <c r="X478" s="8">
        <v>0.18893014957575255</v>
      </c>
      <c r="Y478" s="8">
        <v>0.13171379374727715</v>
      </c>
      <c r="Z478" s="8">
        <v>0</v>
      </c>
      <c r="AA478" s="8">
        <v>0</v>
      </c>
      <c r="AB478" s="8">
        <v>4.8689915565421238E-2</v>
      </c>
      <c r="AC478" s="31">
        <v>0.64138114563235982</v>
      </c>
      <c r="AD478" s="31" t="s">
        <v>2</v>
      </c>
      <c r="AE478" s="9" t="s">
        <v>2</v>
      </c>
      <c r="AF478" s="9"/>
    </row>
    <row r="479" spans="2:32" x14ac:dyDescent="0.25">
      <c r="B479" s="3" t="s">
        <v>362</v>
      </c>
      <c r="C479" s="12">
        <v>77909</v>
      </c>
      <c r="D479" s="8">
        <v>0.24148772732144771</v>
      </c>
      <c r="E479" s="8">
        <v>0.38461538461538464</v>
      </c>
      <c r="F479" s="8">
        <v>8.7194969452284832E-2</v>
      </c>
      <c r="G479" s="8">
        <v>0.15920540212226231</v>
      </c>
      <c r="H479" s="8">
        <v>0.11765336382150131</v>
      </c>
      <c r="I479" s="8">
        <v>0</v>
      </c>
      <c r="J479" s="8">
        <v>0</v>
      </c>
      <c r="K479" s="8">
        <v>9.8431526671192253E-3</v>
      </c>
      <c r="L479" s="31">
        <v>0.71850492240947772</v>
      </c>
      <c r="M479" s="31" t="s">
        <v>2</v>
      </c>
      <c r="N479" s="31" t="s">
        <v>2</v>
      </c>
      <c r="O479" s="9"/>
      <c r="P479" s="9"/>
      <c r="Q479" s="9"/>
      <c r="S479" s="3" t="s">
        <v>362</v>
      </c>
      <c r="T479" s="12">
        <v>77909</v>
      </c>
      <c r="U479" s="8">
        <v>0.25144063853394893</v>
      </c>
      <c r="V479" s="8">
        <v>0.38354987651669709</v>
      </c>
      <c r="W479" s="8">
        <v>8.5973012634668389E-2</v>
      </c>
      <c r="X479" s="8">
        <v>0.15340563370199362</v>
      </c>
      <c r="Y479" s="8">
        <v>0.11687963062385912</v>
      </c>
      <c r="Z479" s="8">
        <v>0</v>
      </c>
      <c r="AA479" s="8">
        <v>0</v>
      </c>
      <c r="AB479" s="8">
        <v>8.7512079888328147E-3</v>
      </c>
      <c r="AC479" s="31">
        <v>0.71722137365387828</v>
      </c>
      <c r="AD479" s="31" t="s">
        <v>2</v>
      </c>
      <c r="AE479" s="9" t="s">
        <v>2</v>
      </c>
      <c r="AF479" s="9"/>
    </row>
    <row r="480" spans="2:32" x14ac:dyDescent="0.25">
      <c r="B480" s="3" t="s">
        <v>727</v>
      </c>
      <c r="C480" s="12">
        <v>73046</v>
      </c>
      <c r="D480" s="8">
        <v>0.30680143625080425</v>
      </c>
      <c r="E480" s="8">
        <v>0.21178472841991655</v>
      </c>
      <c r="F480" s="8">
        <v>0.12233037919511841</v>
      </c>
      <c r="G480" s="8">
        <v>0.2262302567402088</v>
      </c>
      <c r="H480" s="8">
        <v>0.12216433863971275</v>
      </c>
      <c r="I480" s="8">
        <v>0</v>
      </c>
      <c r="J480" s="8">
        <v>0</v>
      </c>
      <c r="K480" s="8">
        <v>1.0688860754239223E-2</v>
      </c>
      <c r="L480" s="31">
        <v>0.65959806149549594</v>
      </c>
      <c r="M480" s="31" t="s">
        <v>1</v>
      </c>
      <c r="N480" s="31" t="s">
        <v>1</v>
      </c>
      <c r="O480" s="9"/>
      <c r="P480" s="9"/>
      <c r="Q480" s="9"/>
      <c r="S480" s="3" t="s">
        <v>727</v>
      </c>
      <c r="T480" s="12">
        <v>73046</v>
      </c>
      <c r="U480" s="8">
        <v>0.3194383775351014</v>
      </c>
      <c r="V480" s="8">
        <v>0.21019240769630784</v>
      </c>
      <c r="W480" s="8">
        <v>0.12118564742589703</v>
      </c>
      <c r="X480" s="8">
        <v>0.21890795631825272</v>
      </c>
      <c r="Y480" s="8">
        <v>0.12049921996879875</v>
      </c>
      <c r="Z480" s="8">
        <v>0</v>
      </c>
      <c r="AA480" s="8">
        <v>0</v>
      </c>
      <c r="AB480" s="8">
        <v>9.7763910556422258E-3</v>
      </c>
      <c r="AC480" s="31">
        <v>0.6581469211181995</v>
      </c>
      <c r="AD480" s="31" t="s">
        <v>1</v>
      </c>
      <c r="AE480" s="9" t="s">
        <v>1</v>
      </c>
      <c r="AF480" s="9"/>
    </row>
    <row r="481" spans="2:32" x14ac:dyDescent="0.25">
      <c r="B481" s="3" t="s">
        <v>363</v>
      </c>
      <c r="C481" s="12">
        <v>74522</v>
      </c>
      <c r="D481" s="8">
        <v>0.27897719473694532</v>
      </c>
      <c r="E481" s="8">
        <v>0.26895699747043944</v>
      </c>
      <c r="F481" s="8">
        <v>0.14322411122222875</v>
      </c>
      <c r="G481" s="8">
        <v>0.20316881385179519</v>
      </c>
      <c r="H481" s="8">
        <v>9.7260623173912195E-2</v>
      </c>
      <c r="I481" s="8">
        <v>0</v>
      </c>
      <c r="J481" s="8">
        <v>0</v>
      </c>
      <c r="K481" s="8">
        <v>8.4122595446790988E-3</v>
      </c>
      <c r="L481" s="31">
        <v>0.68432140844314426</v>
      </c>
      <c r="M481" s="31" t="s">
        <v>1</v>
      </c>
      <c r="N481" s="31" t="s">
        <v>2</v>
      </c>
      <c r="O481" s="9"/>
      <c r="P481" s="9"/>
      <c r="Q481" s="9"/>
      <c r="S481" s="3" t="s">
        <v>363</v>
      </c>
      <c r="T481" s="12">
        <v>74522</v>
      </c>
      <c r="U481" s="8">
        <v>0.2935988843713786</v>
      </c>
      <c r="V481" s="8">
        <v>0.26731875945239919</v>
      </c>
      <c r="W481" s="8">
        <v>0.14124094042778859</v>
      </c>
      <c r="X481" s="8">
        <v>0.19515644334452889</v>
      </c>
      <c r="Y481" s="8">
        <v>9.5731934869286828E-2</v>
      </c>
      <c r="Z481" s="8">
        <v>0</v>
      </c>
      <c r="AA481" s="8">
        <v>0</v>
      </c>
      <c r="AB481" s="8">
        <v>6.9530375346178773E-3</v>
      </c>
      <c r="AC481" s="31">
        <v>0.68319422452430156</v>
      </c>
      <c r="AD481" s="31" t="s">
        <v>1</v>
      </c>
      <c r="AE481" s="9" t="s">
        <v>2</v>
      </c>
      <c r="AF481" s="9"/>
    </row>
    <row r="482" spans="2:32" x14ac:dyDescent="0.25">
      <c r="B482" s="3" t="s">
        <v>364</v>
      </c>
      <c r="C482" s="12">
        <v>73384</v>
      </c>
      <c r="D482" s="8">
        <v>0.30291948923925421</v>
      </c>
      <c r="E482" s="8">
        <v>0.23427852047239375</v>
      </c>
      <c r="F482" s="8">
        <v>0.13508382790799911</v>
      </c>
      <c r="G482" s="8">
        <v>0.22786403692824173</v>
      </c>
      <c r="H482" s="8">
        <v>9.1920947984733131E-2</v>
      </c>
      <c r="I482" s="8">
        <v>0</v>
      </c>
      <c r="J482" s="8">
        <v>0</v>
      </c>
      <c r="K482" s="8">
        <v>7.9331774673780543E-3</v>
      </c>
      <c r="L482" s="31">
        <v>0.68193339147498089</v>
      </c>
      <c r="M482" s="31" t="s">
        <v>1</v>
      </c>
      <c r="N482" s="31" t="s">
        <v>1</v>
      </c>
      <c r="O482" s="9"/>
      <c r="P482" s="9"/>
      <c r="Q482" s="9"/>
      <c r="S482" s="3" t="s">
        <v>364</v>
      </c>
      <c r="T482" s="12">
        <v>73384</v>
      </c>
      <c r="U482" s="8">
        <v>0.31765765765765763</v>
      </c>
      <c r="V482" s="8">
        <v>0.23311311311311311</v>
      </c>
      <c r="W482" s="8">
        <v>0.13331331331331331</v>
      </c>
      <c r="X482" s="8">
        <v>0.21929929929929931</v>
      </c>
      <c r="Y482" s="8">
        <v>8.9969969969969976E-2</v>
      </c>
      <c r="Z482" s="8">
        <v>0</v>
      </c>
      <c r="AA482" s="8">
        <v>0</v>
      </c>
      <c r="AB482" s="8">
        <v>6.6466466466466468E-3</v>
      </c>
      <c r="AC482" s="31">
        <v>0.68066608525019079</v>
      </c>
      <c r="AD482" s="31" t="s">
        <v>1</v>
      </c>
      <c r="AE482" s="9" t="s">
        <v>1</v>
      </c>
      <c r="AF482" s="9"/>
    </row>
    <row r="483" spans="2:32" x14ac:dyDescent="0.25">
      <c r="B483" s="3" t="s">
        <v>365</v>
      </c>
      <c r="C483" s="12">
        <v>77147</v>
      </c>
      <c r="D483" s="8">
        <v>0.31382408011276375</v>
      </c>
      <c r="E483" s="8">
        <v>0.23276460564239582</v>
      </c>
      <c r="F483" s="8">
        <v>0.10504281236193802</v>
      </c>
      <c r="G483" s="8">
        <v>0.25205646603412368</v>
      </c>
      <c r="H483" s="8">
        <v>8.3541960322302405E-2</v>
      </c>
      <c r="I483" s="8">
        <v>0</v>
      </c>
      <c r="J483" s="8">
        <v>0</v>
      </c>
      <c r="K483" s="8">
        <v>1.2770075526476342E-2</v>
      </c>
      <c r="L483" s="31">
        <v>0.61613542976395708</v>
      </c>
      <c r="M483" s="31" t="s">
        <v>1</v>
      </c>
      <c r="N483" s="31" t="s">
        <v>1</v>
      </c>
      <c r="O483" s="9"/>
      <c r="P483" s="9"/>
      <c r="Q483" s="9"/>
      <c r="S483" s="3" t="s">
        <v>365</v>
      </c>
      <c r="T483" s="12">
        <v>77147</v>
      </c>
      <c r="U483" s="8">
        <v>0.32688616565775874</v>
      </c>
      <c r="V483" s="8">
        <v>0.23074813861762039</v>
      </c>
      <c r="W483" s="8">
        <v>0.10400539959081226</v>
      </c>
      <c r="X483" s="8">
        <v>0.24511189386429311</v>
      </c>
      <c r="Y483" s="8">
        <v>8.0867309274219062E-2</v>
      </c>
      <c r="Z483" s="8">
        <v>0</v>
      </c>
      <c r="AA483" s="8">
        <v>0</v>
      </c>
      <c r="AB483" s="8">
        <v>1.2381092995296451E-2</v>
      </c>
      <c r="AC483" s="31">
        <v>0.61455403320932767</v>
      </c>
      <c r="AD483" s="31" t="s">
        <v>1</v>
      </c>
      <c r="AE483" s="9" t="s">
        <v>1</v>
      </c>
      <c r="AF483" s="9"/>
    </row>
    <row r="484" spans="2:32" x14ac:dyDescent="0.25">
      <c r="B484" s="3" t="s">
        <v>366</v>
      </c>
      <c r="C484" s="12">
        <v>76145</v>
      </c>
      <c r="D484" s="8">
        <v>0.16033300460977457</v>
      </c>
      <c r="E484" s="8">
        <v>0.32050546980712336</v>
      </c>
      <c r="F484" s="8">
        <v>0.10049767217851982</v>
      </c>
      <c r="G484" s="8">
        <v>0.3008508588858565</v>
      </c>
      <c r="H484" s="8">
        <v>0.10781368254477904</v>
      </c>
      <c r="I484" s="8">
        <v>0</v>
      </c>
      <c r="J484" s="8">
        <v>0</v>
      </c>
      <c r="K484" s="8">
        <v>9.9993119739467465E-3</v>
      </c>
      <c r="L484" s="31">
        <v>0.57263116422614746</v>
      </c>
      <c r="M484" s="31" t="s">
        <v>2</v>
      </c>
      <c r="N484" s="31" t="s">
        <v>2</v>
      </c>
      <c r="O484" s="9"/>
      <c r="P484" s="9"/>
      <c r="Q484" s="9"/>
      <c r="S484" s="3" t="s">
        <v>366</v>
      </c>
      <c r="T484" s="12">
        <v>76145</v>
      </c>
      <c r="U484" s="8">
        <v>0.17138712351478308</v>
      </c>
      <c r="V484" s="8">
        <v>0.31465874550980932</v>
      </c>
      <c r="W484" s="8">
        <v>0.10023487151146726</v>
      </c>
      <c r="X484" s="8">
        <v>0.30105001381597124</v>
      </c>
      <c r="Y484" s="8">
        <v>0.10117896288109055</v>
      </c>
      <c r="Z484" s="8">
        <v>0</v>
      </c>
      <c r="AA484" s="8">
        <v>0</v>
      </c>
      <c r="AB484" s="8">
        <v>1.1490282766878511E-2</v>
      </c>
      <c r="AC484" s="31">
        <v>0.57033291746010906</v>
      </c>
      <c r="AD484" s="31" t="s">
        <v>2</v>
      </c>
      <c r="AE484" s="9" t="s">
        <v>2</v>
      </c>
      <c r="AF484" s="9"/>
    </row>
    <row r="485" spans="2:32" x14ac:dyDescent="0.25">
      <c r="B485" s="3" t="s">
        <v>367</v>
      </c>
      <c r="C485" s="12">
        <v>73307</v>
      </c>
      <c r="D485" s="8">
        <v>0.32688875669244499</v>
      </c>
      <c r="E485" s="8">
        <v>0.20251834225659329</v>
      </c>
      <c r="F485" s="8">
        <v>0.16577434067023597</v>
      </c>
      <c r="G485" s="8">
        <v>0.21136228435455087</v>
      </c>
      <c r="H485" s="8">
        <v>7.8941106484235579E-2</v>
      </c>
      <c r="I485" s="8">
        <v>0</v>
      </c>
      <c r="J485" s="8">
        <v>0</v>
      </c>
      <c r="K485" s="8">
        <v>1.4515169541939321E-2</v>
      </c>
      <c r="L485" s="31">
        <v>0.68792884717694081</v>
      </c>
      <c r="M485" s="31" t="s">
        <v>1</v>
      </c>
      <c r="N485" s="31" t="s">
        <v>1</v>
      </c>
      <c r="O485" s="9"/>
      <c r="P485" s="9"/>
      <c r="Q485" s="9"/>
      <c r="S485" s="3" t="s">
        <v>367</v>
      </c>
      <c r="T485" s="12">
        <v>73307</v>
      </c>
      <c r="U485" s="8">
        <v>0.33996782074965737</v>
      </c>
      <c r="V485" s="8">
        <v>0.19969012573744116</v>
      </c>
      <c r="W485" s="8">
        <v>0.16496831734302683</v>
      </c>
      <c r="X485" s="8">
        <v>0.20477524184097093</v>
      </c>
      <c r="Y485" s="8">
        <v>7.5978785531255588E-2</v>
      </c>
      <c r="Z485" s="8">
        <v>0</v>
      </c>
      <c r="AA485" s="8">
        <v>0</v>
      </c>
      <c r="AB485" s="8">
        <v>1.4619708797648134E-2</v>
      </c>
      <c r="AC485" s="31">
        <v>0.68674205737514837</v>
      </c>
      <c r="AD485" s="31" t="s">
        <v>1</v>
      </c>
      <c r="AE485" s="9" t="s">
        <v>1</v>
      </c>
      <c r="AF485" s="9"/>
    </row>
    <row r="486" spans="2:32" x14ac:dyDescent="0.25">
      <c r="B486" s="3" t="s">
        <v>368</v>
      </c>
      <c r="C486" s="12">
        <v>71934</v>
      </c>
      <c r="D486" s="8">
        <v>0.30465928000324688</v>
      </c>
      <c r="E486" s="8">
        <v>0.11380331993993263</v>
      </c>
      <c r="F486" s="8">
        <v>0.34778197167092822</v>
      </c>
      <c r="G486" s="8">
        <v>0.1751897398433378</v>
      </c>
      <c r="H486" s="8">
        <v>5.0712285401193227E-2</v>
      </c>
      <c r="I486" s="8">
        <v>0</v>
      </c>
      <c r="J486" s="8">
        <v>0</v>
      </c>
      <c r="K486" s="8">
        <v>7.8534031413612562E-3</v>
      </c>
      <c r="L486" s="31">
        <v>0.68504462423888568</v>
      </c>
      <c r="M486" s="31" t="s">
        <v>3</v>
      </c>
      <c r="N486" s="31" t="s">
        <v>3</v>
      </c>
      <c r="O486" s="9"/>
      <c r="P486" s="9"/>
      <c r="Q486" s="9"/>
      <c r="S486" s="3" t="s">
        <v>368</v>
      </c>
      <c r="T486" s="12">
        <v>71934</v>
      </c>
      <c r="U486" s="8">
        <v>0.31911130986259045</v>
      </c>
      <c r="V486" s="8">
        <v>0.10952109927636393</v>
      </c>
      <c r="W486" s="8">
        <v>0.34769086917635578</v>
      </c>
      <c r="X486" s="8">
        <v>0.17009512968534027</v>
      </c>
      <c r="Y486" s="8">
        <v>4.6284250752093664E-2</v>
      </c>
      <c r="Z486" s="8">
        <v>0</v>
      </c>
      <c r="AA486" s="8">
        <v>0</v>
      </c>
      <c r="AB486" s="8">
        <v>7.2973412472558744E-3</v>
      </c>
      <c r="AC486" s="31">
        <v>0.68390469041065416</v>
      </c>
      <c r="AD486" s="31" t="s">
        <v>3</v>
      </c>
      <c r="AE486" s="9" t="s">
        <v>3</v>
      </c>
      <c r="AF486" s="9"/>
    </row>
    <row r="487" spans="2:32" x14ac:dyDescent="0.25">
      <c r="B487" s="3" t="s">
        <v>369</v>
      </c>
      <c r="C487" s="12">
        <v>75971</v>
      </c>
      <c r="D487" s="8">
        <v>0.25651195395513576</v>
      </c>
      <c r="E487" s="8">
        <v>0.1966314935064935</v>
      </c>
      <c r="F487" s="8">
        <v>0.31853231995277448</v>
      </c>
      <c r="G487" s="8">
        <v>0.15283721959858323</v>
      </c>
      <c r="H487" s="8">
        <v>6.5857438016528921E-2</v>
      </c>
      <c r="I487" s="8">
        <v>0</v>
      </c>
      <c r="J487" s="8">
        <v>0</v>
      </c>
      <c r="K487" s="8">
        <v>9.6295749704840613E-3</v>
      </c>
      <c r="L487" s="31">
        <v>0.71353542799226022</v>
      </c>
      <c r="M487" s="31" t="s">
        <v>3</v>
      </c>
      <c r="N487" s="31" t="s">
        <v>3</v>
      </c>
      <c r="O487" s="9"/>
      <c r="P487" s="9"/>
      <c r="Q487" s="9"/>
      <c r="S487" s="3" t="s">
        <v>369</v>
      </c>
      <c r="T487" s="12">
        <v>75971</v>
      </c>
      <c r="U487" s="8">
        <v>0.26766527970411463</v>
      </c>
      <c r="V487" s="8">
        <v>0.19471104946833101</v>
      </c>
      <c r="W487" s="8">
        <v>0.31750346740638002</v>
      </c>
      <c r="X487" s="8">
        <v>0.1483495145631068</v>
      </c>
      <c r="Y487" s="8">
        <v>6.2653721682847899E-2</v>
      </c>
      <c r="Z487" s="8">
        <v>0</v>
      </c>
      <c r="AA487" s="8">
        <v>0</v>
      </c>
      <c r="AB487" s="8">
        <v>9.1169671752196028E-3</v>
      </c>
      <c r="AC487" s="31">
        <v>0.71178475997420065</v>
      </c>
      <c r="AD487" s="31" t="s">
        <v>3</v>
      </c>
      <c r="AE487" s="9" t="s">
        <v>3</v>
      </c>
      <c r="AF487" s="9"/>
    </row>
    <row r="488" spans="2:32" x14ac:dyDescent="0.25">
      <c r="B488" s="3" t="s">
        <v>667</v>
      </c>
      <c r="C488" s="12">
        <v>72899</v>
      </c>
      <c r="D488" s="8">
        <v>0.32190600677321607</v>
      </c>
      <c r="E488" s="8">
        <v>0.17463806864317827</v>
      </c>
      <c r="F488" s="8">
        <v>0.18024280593349573</v>
      </c>
      <c r="G488" s="8">
        <v>0.22153565840809616</v>
      </c>
      <c r="H488" s="8">
        <v>8.652684530528984E-2</v>
      </c>
      <c r="I488" s="8">
        <v>0</v>
      </c>
      <c r="J488" s="8">
        <v>0</v>
      </c>
      <c r="K488" s="8">
        <v>1.5150614936723903E-2</v>
      </c>
      <c r="L488" s="31">
        <v>0.69264324613506356</v>
      </c>
      <c r="M488" s="31" t="s">
        <v>1</v>
      </c>
      <c r="N488" s="31" t="s">
        <v>1</v>
      </c>
      <c r="O488" s="9"/>
      <c r="P488" s="9"/>
      <c r="Q488" s="9"/>
      <c r="S488" s="3" t="s">
        <v>667</v>
      </c>
      <c r="T488" s="12">
        <v>72899</v>
      </c>
      <c r="U488" s="8">
        <v>0.33462973251845385</v>
      </c>
      <c r="V488" s="8">
        <v>0.17354551948567346</v>
      </c>
      <c r="W488" s="8">
        <v>0.17834748789586474</v>
      </c>
      <c r="X488" s="8">
        <v>0.2143820938169696</v>
      </c>
      <c r="Y488" s="8">
        <v>8.4252718469719823E-2</v>
      </c>
      <c r="Z488" s="8">
        <v>0</v>
      </c>
      <c r="AA488" s="8">
        <v>0</v>
      </c>
      <c r="AB488" s="8">
        <v>1.4842447813318517E-2</v>
      </c>
      <c r="AC488" s="31">
        <v>0.69131263803344356</v>
      </c>
      <c r="AD488" s="31" t="s">
        <v>1</v>
      </c>
      <c r="AE488" s="9" t="s">
        <v>1</v>
      </c>
      <c r="AF488" s="9"/>
    </row>
    <row r="489" spans="2:32" x14ac:dyDescent="0.25">
      <c r="B489" s="3" t="s">
        <v>370</v>
      </c>
      <c r="C489" s="12">
        <v>72302</v>
      </c>
      <c r="D489" s="8">
        <v>0.27019047423779552</v>
      </c>
      <c r="E489" s="8">
        <v>0.19459537038935476</v>
      </c>
      <c r="F489" s="8">
        <v>0.29395362188095875</v>
      </c>
      <c r="G489" s="8">
        <v>0.16710064994976728</v>
      </c>
      <c r="H489" s="8">
        <v>6.4994976728927886E-2</v>
      </c>
      <c r="I489" s="8">
        <v>0</v>
      </c>
      <c r="J489" s="8">
        <v>0</v>
      </c>
      <c r="K489" s="8">
        <v>9.1649068131958254E-3</v>
      </c>
      <c r="L489" s="31">
        <v>0.67457331747392879</v>
      </c>
      <c r="M489" s="31" t="s">
        <v>3</v>
      </c>
      <c r="N489" s="31" t="s">
        <v>3</v>
      </c>
      <c r="O489" s="9"/>
      <c r="P489" s="9"/>
      <c r="Q489" s="9"/>
      <c r="S489" s="3" t="s">
        <v>370</v>
      </c>
      <c r="T489" s="12">
        <v>72302</v>
      </c>
      <c r="U489" s="8">
        <v>0.28094367152339655</v>
      </c>
      <c r="V489" s="8">
        <v>0.1848297404492304</v>
      </c>
      <c r="W489" s="8">
        <v>0.2978771500791188</v>
      </c>
      <c r="X489" s="8">
        <v>0.1659234294404143</v>
      </c>
      <c r="Y489" s="8">
        <v>6.1404410102546186E-2</v>
      </c>
      <c r="Z489" s="8">
        <v>0</v>
      </c>
      <c r="AA489" s="8">
        <v>0</v>
      </c>
      <c r="AB489" s="8">
        <v>9.0215984052937678E-3</v>
      </c>
      <c r="AC489" s="31">
        <v>0.67302425935658761</v>
      </c>
      <c r="AD489" s="31" t="s">
        <v>3</v>
      </c>
      <c r="AE489" s="9" t="s">
        <v>3</v>
      </c>
      <c r="AF489" s="9"/>
    </row>
    <row r="490" spans="2:32" x14ac:dyDescent="0.25">
      <c r="B490" s="3" t="s">
        <v>371</v>
      </c>
      <c r="C490" s="12">
        <v>74079</v>
      </c>
      <c r="D490" s="8">
        <v>0.34448498790306586</v>
      </c>
      <c r="E490" s="8">
        <v>0.28243366517272833</v>
      </c>
      <c r="F490" s="8">
        <v>8.2873914250585018E-2</v>
      </c>
      <c r="G490" s="8">
        <v>0.2082854083211042</v>
      </c>
      <c r="H490" s="8">
        <v>7.1471066513306633E-2</v>
      </c>
      <c r="I490" s="8">
        <v>0</v>
      </c>
      <c r="J490" s="8">
        <v>0</v>
      </c>
      <c r="K490" s="8">
        <v>1.0450957839209931E-2</v>
      </c>
      <c r="L490" s="31">
        <v>0.68070573306875093</v>
      </c>
      <c r="M490" s="31" t="s">
        <v>1</v>
      </c>
      <c r="N490" s="31" t="s">
        <v>1</v>
      </c>
      <c r="O490" s="9"/>
      <c r="P490" s="9"/>
      <c r="Q490" s="9"/>
      <c r="S490" s="3" t="s">
        <v>371</v>
      </c>
      <c r="T490" s="12">
        <v>74079</v>
      </c>
      <c r="U490" s="8">
        <v>0.35860370914578454</v>
      </c>
      <c r="V490" s="8">
        <v>0.27528692267979826</v>
      </c>
      <c r="W490" s="8">
        <v>8.3852904968031453E-2</v>
      </c>
      <c r="X490" s="8">
        <v>0.20273221873634883</v>
      </c>
      <c r="Y490" s="8">
        <v>6.9337992931178274E-2</v>
      </c>
      <c r="Z490" s="8">
        <v>0</v>
      </c>
      <c r="AA490" s="8">
        <v>0</v>
      </c>
      <c r="AB490" s="8">
        <v>1.0186251538858663E-2</v>
      </c>
      <c r="AC490" s="31">
        <v>0.67984179052093041</v>
      </c>
      <c r="AD490" s="31" t="s">
        <v>1</v>
      </c>
      <c r="AE490" s="9" t="s">
        <v>1</v>
      </c>
      <c r="AF490" s="9"/>
    </row>
    <row r="491" spans="2:32" x14ac:dyDescent="0.25">
      <c r="B491" s="3" t="s">
        <v>372</v>
      </c>
      <c r="C491" s="12">
        <v>73238</v>
      </c>
      <c r="D491" s="8">
        <v>0.28630969355298658</v>
      </c>
      <c r="E491" s="8">
        <v>0.3272862877574747</v>
      </c>
      <c r="F491" s="8">
        <v>7.8267927259964468E-2</v>
      </c>
      <c r="G491" s="8">
        <v>0.21789106543532147</v>
      </c>
      <c r="H491" s="8">
        <v>8.0966064886919514E-2</v>
      </c>
      <c r="I491" s="8">
        <v>0</v>
      </c>
      <c r="J491" s="8">
        <v>0</v>
      </c>
      <c r="K491" s="8">
        <v>9.2789611073332313E-3</v>
      </c>
      <c r="L491" s="31">
        <v>0.62245009421338648</v>
      </c>
      <c r="M491" s="31" t="s">
        <v>2</v>
      </c>
      <c r="N491" s="31" t="s">
        <v>2</v>
      </c>
      <c r="O491" s="9"/>
      <c r="P491" s="9"/>
      <c r="Q491" s="9"/>
      <c r="S491" s="3" t="s">
        <v>372</v>
      </c>
      <c r="T491" s="12">
        <v>73238</v>
      </c>
      <c r="U491" s="8">
        <v>0.29687568756875687</v>
      </c>
      <c r="V491" s="8">
        <v>0.32495049504950496</v>
      </c>
      <c r="W491" s="8">
        <v>7.7909790979097907E-2</v>
      </c>
      <c r="X491" s="8">
        <v>0.21232123212321233</v>
      </c>
      <c r="Y491" s="8">
        <v>7.9009900990099011E-2</v>
      </c>
      <c r="Z491" s="8">
        <v>0</v>
      </c>
      <c r="AA491" s="8">
        <v>0</v>
      </c>
      <c r="AB491" s="8">
        <v>8.9328932893289331E-3</v>
      </c>
      <c r="AC491" s="31">
        <v>0.62057948059750401</v>
      </c>
      <c r="AD491" s="31" t="s">
        <v>2</v>
      </c>
      <c r="AE491" s="9" t="s">
        <v>2</v>
      </c>
      <c r="AF491" s="9"/>
    </row>
    <row r="492" spans="2:32" x14ac:dyDescent="0.25">
      <c r="B492" s="3" t="s">
        <v>373</v>
      </c>
      <c r="C492" s="12">
        <v>72596</v>
      </c>
      <c r="D492" s="8">
        <v>0.24902902029238491</v>
      </c>
      <c r="E492" s="8">
        <v>0.38725725507309622</v>
      </c>
      <c r="F492" s="8">
        <v>7.7525638228234786E-2</v>
      </c>
      <c r="G492" s="8">
        <v>0.18692995854243946</v>
      </c>
      <c r="H492" s="8">
        <v>8.9242854025747331E-2</v>
      </c>
      <c r="I492" s="8">
        <v>0</v>
      </c>
      <c r="J492" s="8">
        <v>0</v>
      </c>
      <c r="K492" s="8">
        <v>1.0015273838097315E-2</v>
      </c>
      <c r="L492" s="31">
        <v>0.63130200011019888</v>
      </c>
      <c r="M492" s="31" t="s">
        <v>2</v>
      </c>
      <c r="N492" s="31" t="s">
        <v>2</v>
      </c>
      <c r="O492" s="9"/>
      <c r="P492" s="9"/>
      <c r="Q492" s="9"/>
      <c r="S492" s="3" t="s">
        <v>373</v>
      </c>
      <c r="T492" s="12">
        <v>72596</v>
      </c>
      <c r="U492" s="8">
        <v>0.259251959882626</v>
      </c>
      <c r="V492" s="8">
        <v>0.38131213594359042</v>
      </c>
      <c r="W492" s="8">
        <v>7.8614286339946562E-2</v>
      </c>
      <c r="X492" s="8">
        <v>0.18379100424823719</v>
      </c>
      <c r="Y492" s="8">
        <v>8.7198353260631536E-2</v>
      </c>
      <c r="Z492" s="8">
        <v>0</v>
      </c>
      <c r="AA492" s="8">
        <v>0</v>
      </c>
      <c r="AB492" s="8">
        <v>9.8322603249682474E-3</v>
      </c>
      <c r="AC492" s="31">
        <v>0.62904292247506755</v>
      </c>
      <c r="AD492" s="31" t="s">
        <v>2</v>
      </c>
      <c r="AE492" s="9" t="s">
        <v>2</v>
      </c>
      <c r="AF492" s="9"/>
    </row>
    <row r="493" spans="2:32" x14ac:dyDescent="0.25">
      <c r="B493" s="3" t="s">
        <v>374</v>
      </c>
      <c r="C493" s="12">
        <v>75059</v>
      </c>
      <c r="D493" s="8">
        <v>0.3000591184778087</v>
      </c>
      <c r="E493" s="8">
        <v>0.27805390729346852</v>
      </c>
      <c r="F493" s="8">
        <v>6.6365965273368216E-2</v>
      </c>
      <c r="G493" s="8">
        <v>0.2839000678767708</v>
      </c>
      <c r="H493" s="8">
        <v>6.2118193164152305E-2</v>
      </c>
      <c r="I493" s="8">
        <v>0</v>
      </c>
      <c r="J493" s="8">
        <v>0</v>
      </c>
      <c r="K493" s="8">
        <v>9.5027479144314773E-3</v>
      </c>
      <c r="L493" s="31">
        <v>0.6084680051692668</v>
      </c>
      <c r="M493" s="31" t="s">
        <v>1</v>
      </c>
      <c r="N493" s="31" t="s">
        <v>2</v>
      </c>
      <c r="O493" s="9"/>
      <c r="P493" s="9"/>
      <c r="Q493" s="9"/>
      <c r="S493" s="3" t="s">
        <v>374</v>
      </c>
      <c r="T493" s="12">
        <v>75059</v>
      </c>
      <c r="U493" s="8">
        <v>0.31307724370927759</v>
      </c>
      <c r="V493" s="8">
        <v>0.27630915034113596</v>
      </c>
      <c r="W493" s="8">
        <v>6.5506877564004126E-2</v>
      </c>
      <c r="X493" s="8">
        <v>0.27613364631551235</v>
      </c>
      <c r="Y493" s="8">
        <v>5.9715244718425729E-2</v>
      </c>
      <c r="Z493" s="8">
        <v>0</v>
      </c>
      <c r="AA493" s="8">
        <v>0</v>
      </c>
      <c r="AB493" s="8">
        <v>9.2578373516442533E-3</v>
      </c>
      <c r="AC493" s="31">
        <v>0.60729559413261569</v>
      </c>
      <c r="AD493" s="31" t="s">
        <v>1</v>
      </c>
      <c r="AE493" s="9" t="s">
        <v>2</v>
      </c>
      <c r="AF493" s="9"/>
    </row>
    <row r="494" spans="2:32" x14ac:dyDescent="0.25">
      <c r="B494" s="3" t="s">
        <v>375</v>
      </c>
      <c r="C494" s="12">
        <v>75976</v>
      </c>
      <c r="D494" s="8">
        <v>0.32386405076216179</v>
      </c>
      <c r="E494" s="8">
        <v>0.30382539566771205</v>
      </c>
      <c r="F494" s="8">
        <v>0.10181606009773175</v>
      </c>
      <c r="G494" s="8">
        <v>0.18313762672306907</v>
      </c>
      <c r="H494" s="8">
        <v>7.8422434541608924E-2</v>
      </c>
      <c r="I494" s="8">
        <v>0</v>
      </c>
      <c r="J494" s="8">
        <v>0</v>
      </c>
      <c r="K494" s="8">
        <v>8.9344322077164317E-3</v>
      </c>
      <c r="L494" s="31">
        <v>0.72185953458987051</v>
      </c>
      <c r="M494" s="31" t="s">
        <v>1</v>
      </c>
      <c r="N494" s="31" t="s">
        <v>1</v>
      </c>
      <c r="O494" s="9"/>
      <c r="P494" s="9"/>
      <c r="Q494" s="9"/>
      <c r="S494" s="3" t="s">
        <v>375</v>
      </c>
      <c r="T494" s="12">
        <v>75976</v>
      </c>
      <c r="U494" s="8">
        <v>0.33934087627264253</v>
      </c>
      <c r="V494" s="8">
        <v>0.29923778537352175</v>
      </c>
      <c r="W494" s="8">
        <v>0.10117165365844742</v>
      </c>
      <c r="X494" s="8">
        <v>0.17814253596300425</v>
      </c>
      <c r="Y494" s="8">
        <v>7.3187226964484819E-2</v>
      </c>
      <c r="Z494" s="8">
        <v>0</v>
      </c>
      <c r="AA494" s="8">
        <v>0</v>
      </c>
      <c r="AB494" s="8">
        <v>8.9199217678992485E-3</v>
      </c>
      <c r="AC494" s="31">
        <v>0.72008265768137303</v>
      </c>
      <c r="AD494" s="31" t="s">
        <v>1</v>
      </c>
      <c r="AE494" s="9" t="s">
        <v>1</v>
      </c>
      <c r="AF494" s="9"/>
    </row>
    <row r="495" spans="2:32" x14ac:dyDescent="0.25">
      <c r="B495" s="3" t="s">
        <v>668</v>
      </c>
      <c r="C495" s="12">
        <v>78116</v>
      </c>
      <c r="D495" s="8">
        <v>0.24350567709240023</v>
      </c>
      <c r="E495" s="8">
        <v>0.11677208456643262</v>
      </c>
      <c r="F495" s="8">
        <v>0.37244434128319698</v>
      </c>
      <c r="G495" s="8">
        <v>0.19791485328536335</v>
      </c>
      <c r="H495" s="8">
        <v>6.0542757113290394E-2</v>
      </c>
      <c r="I495" s="8">
        <v>0</v>
      </c>
      <c r="J495" s="8">
        <v>0</v>
      </c>
      <c r="K495" s="8">
        <v>8.8202866593164279E-3</v>
      </c>
      <c r="L495" s="31">
        <v>0.66182344206052535</v>
      </c>
      <c r="M495" s="31" t="s">
        <v>3</v>
      </c>
      <c r="N495" s="31" t="s">
        <v>3</v>
      </c>
      <c r="O495" s="9"/>
      <c r="P495" s="9"/>
      <c r="Q495" s="9"/>
      <c r="S495" s="3" t="s">
        <v>668</v>
      </c>
      <c r="T495" s="12">
        <v>78116</v>
      </c>
      <c r="U495" s="8">
        <v>0.25706581831584258</v>
      </c>
      <c r="V495" s="8">
        <v>0.11559426587263098</v>
      </c>
      <c r="W495" s="8">
        <v>0.369808539116603</v>
      </c>
      <c r="X495" s="8">
        <v>0.19246959321836629</v>
      </c>
      <c r="Y495" s="8">
        <v>5.6856317045256156E-2</v>
      </c>
      <c r="Z495" s="8">
        <v>0</v>
      </c>
      <c r="AA495" s="8">
        <v>0</v>
      </c>
      <c r="AB495" s="8">
        <v>8.2054664313010416E-3</v>
      </c>
      <c r="AC495" s="31">
        <v>0.65992882380050177</v>
      </c>
      <c r="AD495" s="31" t="s">
        <v>3</v>
      </c>
      <c r="AE495" s="9" t="s">
        <v>3</v>
      </c>
      <c r="AF495" s="9"/>
    </row>
    <row r="496" spans="2:32" x14ac:dyDescent="0.25">
      <c r="B496" s="3" t="s">
        <v>376</v>
      </c>
      <c r="C496" s="12">
        <v>73807</v>
      </c>
      <c r="D496" s="8">
        <v>0.21655824113205754</v>
      </c>
      <c r="E496" s="8">
        <v>0.34258511800180447</v>
      </c>
      <c r="F496" s="8">
        <v>7.2581794007312794E-2</v>
      </c>
      <c r="G496" s="8">
        <v>0.27793342513889546</v>
      </c>
      <c r="H496" s="8">
        <v>8.2292606486537828E-2</v>
      </c>
      <c r="I496" s="8">
        <v>0</v>
      </c>
      <c r="J496" s="8">
        <v>0</v>
      </c>
      <c r="K496" s="8">
        <v>8.0488152333918987E-3</v>
      </c>
      <c r="L496" s="31">
        <v>0.57065048030674592</v>
      </c>
      <c r="M496" s="31" t="s">
        <v>2</v>
      </c>
      <c r="N496" s="31" t="s">
        <v>2</v>
      </c>
      <c r="O496" s="9"/>
      <c r="P496" s="9"/>
      <c r="Q496" s="9"/>
      <c r="S496" s="3" t="s">
        <v>376</v>
      </c>
      <c r="T496" s="12">
        <v>73807</v>
      </c>
      <c r="U496" s="8">
        <v>0.22644250232181554</v>
      </c>
      <c r="V496" s="8">
        <v>0.34036625151811017</v>
      </c>
      <c r="W496" s="8">
        <v>7.2297763913033122E-2</v>
      </c>
      <c r="X496" s="8">
        <v>0.27311694806277237</v>
      </c>
      <c r="Y496" s="8">
        <v>8.0346724454075674E-2</v>
      </c>
      <c r="Z496" s="8">
        <v>0</v>
      </c>
      <c r="AA496" s="8">
        <v>0</v>
      </c>
      <c r="AB496" s="8">
        <v>7.4298097301931272E-3</v>
      </c>
      <c r="AC496" s="31">
        <v>0.56895687400924033</v>
      </c>
      <c r="AD496" s="31" t="s">
        <v>2</v>
      </c>
      <c r="AE496" s="9" t="s">
        <v>2</v>
      </c>
      <c r="AF496" s="9"/>
    </row>
    <row r="497" spans="2:32" x14ac:dyDescent="0.25">
      <c r="B497" s="3" t="s">
        <v>377</v>
      </c>
      <c r="C497" s="12">
        <v>73458</v>
      </c>
      <c r="D497" s="8">
        <v>0.28256291988368593</v>
      </c>
      <c r="E497" s="8">
        <v>0.12780507369898728</v>
      </c>
      <c r="F497" s="8">
        <v>0.33199639025368494</v>
      </c>
      <c r="G497" s="8">
        <v>0.17326782312243055</v>
      </c>
      <c r="H497" s="8">
        <v>7.5704401885089742E-2</v>
      </c>
      <c r="I497" s="8">
        <v>0</v>
      </c>
      <c r="J497" s="8">
        <v>0</v>
      </c>
      <c r="K497" s="8">
        <v>8.6633911561215284E-3</v>
      </c>
      <c r="L497" s="31">
        <v>0.67882327316289581</v>
      </c>
      <c r="M497" s="31" t="s">
        <v>3</v>
      </c>
      <c r="N497" s="31" t="s">
        <v>3</v>
      </c>
      <c r="O497" s="9"/>
      <c r="P497" s="9"/>
      <c r="Q497" s="9"/>
      <c r="S497" s="3" t="s">
        <v>377</v>
      </c>
      <c r="T497" s="12">
        <v>73458</v>
      </c>
      <c r="U497" s="8">
        <v>0.29697298601061262</v>
      </c>
      <c r="V497" s="8">
        <v>0.12574368869593183</v>
      </c>
      <c r="W497" s="8">
        <v>0.33011738221579034</v>
      </c>
      <c r="X497" s="8">
        <v>0.16751085383502171</v>
      </c>
      <c r="Y497" s="8">
        <v>7.1635311143270625E-2</v>
      </c>
      <c r="Z497" s="8">
        <v>0</v>
      </c>
      <c r="AA497" s="8">
        <v>0</v>
      </c>
      <c r="AB497" s="8">
        <v>8.0197780993728901E-3</v>
      </c>
      <c r="AC497" s="31">
        <v>0.67728497917177166</v>
      </c>
      <c r="AD497" s="31" t="s">
        <v>3</v>
      </c>
      <c r="AE497" s="9" t="s">
        <v>3</v>
      </c>
      <c r="AF497" s="9"/>
    </row>
    <row r="498" spans="2:32" x14ac:dyDescent="0.25">
      <c r="B498" s="3" t="s">
        <v>669</v>
      </c>
      <c r="C498" s="12">
        <v>74940</v>
      </c>
      <c r="D498" s="8">
        <v>0.24053756927149941</v>
      </c>
      <c r="E498" s="8">
        <v>0.31607996230732988</v>
      </c>
      <c r="F498" s="8">
        <v>6.8385272935316682E-2</v>
      </c>
      <c r="G498" s="8">
        <v>0.24345426398330752</v>
      </c>
      <c r="H498" s="8">
        <v>0.11718381907518341</v>
      </c>
      <c r="I498" s="8">
        <v>0</v>
      </c>
      <c r="J498" s="8">
        <v>0</v>
      </c>
      <c r="K498" s="8">
        <v>1.4359112427363084E-2</v>
      </c>
      <c r="L498" s="31">
        <v>0.59475580464371502</v>
      </c>
      <c r="M498" s="31" t="s">
        <v>2</v>
      </c>
      <c r="N498" s="31" t="s">
        <v>2</v>
      </c>
      <c r="O498" s="9"/>
      <c r="P498" s="9"/>
      <c r="Q498" s="9"/>
      <c r="S498" s="3" t="s">
        <v>669</v>
      </c>
      <c r="T498" s="12">
        <v>74940</v>
      </c>
      <c r="U498" s="8">
        <v>0.25175375483406781</v>
      </c>
      <c r="V498" s="8">
        <v>0.3134949186077885</v>
      </c>
      <c r="W498" s="8">
        <v>6.7811853583955389E-2</v>
      </c>
      <c r="X498" s="8">
        <v>0.23729651947117547</v>
      </c>
      <c r="Y498" s="8">
        <v>0.11624246784782805</v>
      </c>
      <c r="Z498" s="8">
        <v>0</v>
      </c>
      <c r="AA498" s="8">
        <v>0</v>
      </c>
      <c r="AB498" s="8">
        <v>1.3400485655184818E-2</v>
      </c>
      <c r="AC498" s="31">
        <v>0.59348812383239924</v>
      </c>
      <c r="AD498" s="31" t="s">
        <v>2</v>
      </c>
      <c r="AE498" s="9" t="s">
        <v>2</v>
      </c>
      <c r="AF498" s="9"/>
    </row>
    <row r="499" spans="2:32" x14ac:dyDescent="0.25">
      <c r="B499" s="3" t="s">
        <v>378</v>
      </c>
      <c r="C499" s="12">
        <v>78484</v>
      </c>
      <c r="D499" s="8">
        <v>0.33393008574389899</v>
      </c>
      <c r="E499" s="8">
        <v>0.21066616413832093</v>
      </c>
      <c r="F499" s="8">
        <v>0.1089041741260718</v>
      </c>
      <c r="G499" s="8">
        <v>0.25073023650240273</v>
      </c>
      <c r="H499" s="8">
        <v>8.1239988693112219E-2</v>
      </c>
      <c r="I499" s="8">
        <v>0</v>
      </c>
      <c r="J499" s="8">
        <v>0</v>
      </c>
      <c r="K499" s="8">
        <v>1.4529350796193347E-2</v>
      </c>
      <c r="L499" s="31">
        <v>0.67612507007797773</v>
      </c>
      <c r="M499" s="31" t="s">
        <v>1</v>
      </c>
      <c r="N499" s="31" t="s">
        <v>1</v>
      </c>
      <c r="O499" s="9"/>
      <c r="P499" s="9"/>
      <c r="Q499" s="9"/>
      <c r="S499" s="3" t="s">
        <v>378</v>
      </c>
      <c r="T499" s="12">
        <v>78484</v>
      </c>
      <c r="U499" s="8">
        <v>0.35284789216334084</v>
      </c>
      <c r="V499" s="8">
        <v>0.20702675149615812</v>
      </c>
      <c r="W499" s="8">
        <v>0.10721365326889312</v>
      </c>
      <c r="X499" s="8">
        <v>0.24289678868772302</v>
      </c>
      <c r="Y499" s="8">
        <v>7.4836224961770087E-2</v>
      </c>
      <c r="Z499" s="8">
        <v>0</v>
      </c>
      <c r="AA499" s="8">
        <v>0</v>
      </c>
      <c r="AB499" s="8">
        <v>1.5178689422114823E-2</v>
      </c>
      <c r="AC499" s="31">
        <v>0.67490189083125218</v>
      </c>
      <c r="AD499" s="31" t="s">
        <v>1</v>
      </c>
      <c r="AE499" s="9" t="s">
        <v>1</v>
      </c>
      <c r="AF499" s="9"/>
    </row>
    <row r="500" spans="2:32" x14ac:dyDescent="0.25">
      <c r="B500" s="3" t="s">
        <v>379</v>
      </c>
      <c r="C500" s="12">
        <v>78196</v>
      </c>
      <c r="D500" s="8">
        <v>0.30803776005865641</v>
      </c>
      <c r="E500" s="8">
        <v>0.12928237558427275</v>
      </c>
      <c r="F500" s="8">
        <v>0.31027403537714232</v>
      </c>
      <c r="G500" s="8">
        <v>0.18504261754193016</v>
      </c>
      <c r="H500" s="8">
        <v>6.0122811841261115E-2</v>
      </c>
      <c r="I500" s="8">
        <v>0</v>
      </c>
      <c r="J500" s="8">
        <v>0</v>
      </c>
      <c r="K500" s="8">
        <v>7.2403995967372375E-3</v>
      </c>
      <c r="L500" s="31">
        <v>0.69766995754258532</v>
      </c>
      <c r="M500" s="31" t="s">
        <v>3</v>
      </c>
      <c r="N500" s="31" t="s">
        <v>3</v>
      </c>
      <c r="O500" s="9"/>
      <c r="P500" s="9"/>
      <c r="Q500" s="9"/>
      <c r="S500" s="3" t="s">
        <v>379</v>
      </c>
      <c r="T500" s="12">
        <v>78196</v>
      </c>
      <c r="U500" s="8">
        <v>0.32082720588235292</v>
      </c>
      <c r="V500" s="8">
        <v>0.12900735294117646</v>
      </c>
      <c r="W500" s="8">
        <v>0.30757352941176469</v>
      </c>
      <c r="X500" s="8">
        <v>0.17908088235294117</v>
      </c>
      <c r="Y500" s="8">
        <v>5.7058823529411766E-2</v>
      </c>
      <c r="Z500" s="8">
        <v>0</v>
      </c>
      <c r="AA500" s="8">
        <v>0</v>
      </c>
      <c r="AB500" s="8">
        <v>6.4522058823529415E-3</v>
      </c>
      <c r="AC500" s="31">
        <v>0.69568775896465296</v>
      </c>
      <c r="AD500" s="31" t="s">
        <v>1</v>
      </c>
      <c r="AE500" s="9" t="s">
        <v>3</v>
      </c>
      <c r="AF500" s="9"/>
    </row>
    <row r="501" spans="2:32" x14ac:dyDescent="0.25">
      <c r="B501" s="3" t="s">
        <v>380</v>
      </c>
      <c r="C501" s="12">
        <v>73406</v>
      </c>
      <c r="D501" s="8">
        <v>0.22413836636788284</v>
      </c>
      <c r="E501" s="8">
        <v>0.33124605479106173</v>
      </c>
      <c r="F501" s="8">
        <v>6.4966544628203504E-2</v>
      </c>
      <c r="G501" s="8">
        <v>0.28688296932205531</v>
      </c>
      <c r="H501" s="8">
        <v>7.8601186718848637E-2</v>
      </c>
      <c r="I501" s="8">
        <v>0</v>
      </c>
      <c r="J501" s="8">
        <v>0</v>
      </c>
      <c r="K501" s="8">
        <v>1.4164878171947986E-2</v>
      </c>
      <c r="L501" s="31">
        <v>0.53953355311554918</v>
      </c>
      <c r="M501" s="31" t="s">
        <v>2</v>
      </c>
      <c r="N501" s="31" t="s">
        <v>2</v>
      </c>
      <c r="O501" s="9"/>
      <c r="P501" s="9"/>
      <c r="Q501" s="9"/>
      <c r="S501" s="3" t="s">
        <v>380</v>
      </c>
      <c r="T501" s="12">
        <v>73406</v>
      </c>
      <c r="U501" s="8">
        <v>0.23579581403588692</v>
      </c>
      <c r="V501" s="8">
        <v>0.32143851390681549</v>
      </c>
      <c r="W501" s="8">
        <v>6.6484448156302986E-2</v>
      </c>
      <c r="X501" s="8">
        <v>0.28517196871915573</v>
      </c>
      <c r="Y501" s="8">
        <v>7.4937362387062487E-2</v>
      </c>
      <c r="Z501" s="8">
        <v>0</v>
      </c>
      <c r="AA501" s="8">
        <v>0</v>
      </c>
      <c r="AB501" s="8">
        <v>1.6171892794776401E-2</v>
      </c>
      <c r="AC501" s="31">
        <v>0.53828024957087972</v>
      </c>
      <c r="AD501" s="31" t="s">
        <v>2</v>
      </c>
      <c r="AE501" s="9" t="s">
        <v>2</v>
      </c>
      <c r="AF501" s="9"/>
    </row>
    <row r="502" spans="2:32" x14ac:dyDescent="0.25">
      <c r="B502" s="3" t="s">
        <v>670</v>
      </c>
      <c r="C502" s="12">
        <v>74099</v>
      </c>
      <c r="D502" s="8">
        <v>0.25623043931841893</v>
      </c>
      <c r="E502" s="8">
        <v>0.27628376028746959</v>
      </c>
      <c r="F502" s="8">
        <v>5.8711023530775473E-2</v>
      </c>
      <c r="G502" s="8">
        <v>0.30566825084038485</v>
      </c>
      <c r="H502" s="8">
        <v>8.3169120204010669E-2</v>
      </c>
      <c r="I502" s="8">
        <v>0</v>
      </c>
      <c r="J502" s="8">
        <v>0</v>
      </c>
      <c r="K502" s="8">
        <v>1.9937405818940535E-2</v>
      </c>
      <c r="L502" s="31">
        <v>0.46570129151540507</v>
      </c>
      <c r="M502" s="31" t="s">
        <v>49</v>
      </c>
      <c r="N502" s="31" t="s">
        <v>2</v>
      </c>
      <c r="O502" s="9"/>
      <c r="P502" s="9"/>
      <c r="Q502" s="9"/>
      <c r="S502" s="3" t="s">
        <v>670</v>
      </c>
      <c r="T502" s="12">
        <v>74099</v>
      </c>
      <c r="U502" s="8">
        <v>0.26686046511627909</v>
      </c>
      <c r="V502" s="8">
        <v>0.26540697674418606</v>
      </c>
      <c r="W502" s="8">
        <v>6.0610465116279072E-2</v>
      </c>
      <c r="X502" s="8">
        <v>0.30424418604651166</v>
      </c>
      <c r="Y502" s="8">
        <v>8.017441860465116E-2</v>
      </c>
      <c r="Z502" s="8">
        <v>0</v>
      </c>
      <c r="AA502" s="8">
        <v>0</v>
      </c>
      <c r="AB502" s="8">
        <v>2.2703488372093024E-2</v>
      </c>
      <c r="AC502" s="31">
        <v>0.46424378196736799</v>
      </c>
      <c r="AD502" s="31" t="s">
        <v>49</v>
      </c>
      <c r="AE502" s="9" t="s">
        <v>2</v>
      </c>
      <c r="AF502" s="9"/>
    </row>
    <row r="503" spans="2:32" x14ac:dyDescent="0.25">
      <c r="B503" s="3" t="s">
        <v>671</v>
      </c>
      <c r="C503" s="12">
        <v>71843</v>
      </c>
      <c r="D503" s="8">
        <v>0.29437469226981783</v>
      </c>
      <c r="E503" s="8">
        <v>0.12001477104874446</v>
      </c>
      <c r="F503" s="8">
        <v>0.30317577548005908</v>
      </c>
      <c r="G503" s="8">
        <v>0.21050795995404561</v>
      </c>
      <c r="H503" s="8">
        <v>6.3577055637616939E-2</v>
      </c>
      <c r="I503" s="8">
        <v>0</v>
      </c>
      <c r="J503" s="8">
        <v>0</v>
      </c>
      <c r="K503" s="8">
        <v>8.349745609716068E-3</v>
      </c>
      <c r="L503" s="31">
        <v>0.67847946216054456</v>
      </c>
      <c r="M503" s="31" t="s">
        <v>3</v>
      </c>
      <c r="N503" s="31" t="s">
        <v>3</v>
      </c>
      <c r="O503" s="9"/>
      <c r="P503" s="9"/>
      <c r="Q503" s="9"/>
      <c r="S503" s="3" t="s">
        <v>671</v>
      </c>
      <c r="T503" s="12">
        <v>71843</v>
      </c>
      <c r="U503" s="8">
        <v>0.31162503854455753</v>
      </c>
      <c r="V503" s="8">
        <v>0.11896392229417206</v>
      </c>
      <c r="W503" s="8">
        <v>0.29945523692054682</v>
      </c>
      <c r="X503" s="8">
        <v>0.20222016651248845</v>
      </c>
      <c r="Y503" s="8">
        <v>6.0602322951999181E-2</v>
      </c>
      <c r="Z503" s="8">
        <v>0</v>
      </c>
      <c r="AA503" s="8">
        <v>0</v>
      </c>
      <c r="AB503" s="8">
        <v>7.1333127762359958E-3</v>
      </c>
      <c r="AC503" s="31">
        <v>0.67710145734448723</v>
      </c>
      <c r="AD503" s="31" t="s">
        <v>1</v>
      </c>
      <c r="AE503" s="9" t="s">
        <v>3</v>
      </c>
      <c r="AF503" s="9"/>
    </row>
    <row r="504" spans="2:32" x14ac:dyDescent="0.25">
      <c r="B504" s="3" t="s">
        <v>672</v>
      </c>
      <c r="C504" s="12">
        <v>72797</v>
      </c>
      <c r="D504" s="8">
        <v>0.36048943531205413</v>
      </c>
      <c r="E504" s="8">
        <v>0.18261957350325445</v>
      </c>
      <c r="F504" s="8">
        <v>9.9020738453118581E-2</v>
      </c>
      <c r="G504" s="8">
        <v>0.20046519810011532</v>
      </c>
      <c r="H504" s="8">
        <v>0.14440687242235298</v>
      </c>
      <c r="I504" s="8">
        <v>0</v>
      </c>
      <c r="J504" s="8">
        <v>0</v>
      </c>
      <c r="K504" s="8">
        <v>1.2998182209104592E-2</v>
      </c>
      <c r="L504" s="31">
        <v>0.70278995013530776</v>
      </c>
      <c r="M504" s="31" t="s">
        <v>1</v>
      </c>
      <c r="N504" s="31" t="s">
        <v>1</v>
      </c>
      <c r="O504" s="9"/>
      <c r="P504" s="9"/>
      <c r="Q504" s="9"/>
      <c r="S504" s="3" t="s">
        <v>672</v>
      </c>
      <c r="T504" s="12">
        <v>72797</v>
      </c>
      <c r="U504" s="8">
        <v>0.37463525448955209</v>
      </c>
      <c r="V504" s="8">
        <v>0.18056126745392945</v>
      </c>
      <c r="W504" s="8">
        <v>9.8349098172845303E-2</v>
      </c>
      <c r="X504" s="8">
        <v>0.19233104204609991</v>
      </c>
      <c r="Y504" s="8">
        <v>0.14198147386561699</v>
      </c>
      <c r="Z504" s="8">
        <v>0</v>
      </c>
      <c r="AA504" s="8">
        <v>0</v>
      </c>
      <c r="AB504" s="8">
        <v>1.2141863971956211E-2</v>
      </c>
      <c r="AC504" s="31">
        <v>0.70144374081349503</v>
      </c>
      <c r="AD504" s="31" t="s">
        <v>1</v>
      </c>
      <c r="AE504" s="9" t="s">
        <v>1</v>
      </c>
      <c r="AF504" s="9"/>
    </row>
    <row r="505" spans="2:32" x14ac:dyDescent="0.25">
      <c r="B505" s="3" t="s">
        <v>381</v>
      </c>
      <c r="C505" s="12">
        <v>76083</v>
      </c>
      <c r="D505" s="8">
        <v>0.16346784008987922</v>
      </c>
      <c r="E505" s="8">
        <v>0.47327029304372248</v>
      </c>
      <c r="F505" s="8">
        <v>0.11103829229472896</v>
      </c>
      <c r="G505" s="8">
        <v>8.0535530381050463E-2</v>
      </c>
      <c r="H505" s="8">
        <v>0.15640857597603219</v>
      </c>
      <c r="I505" s="8">
        <v>0</v>
      </c>
      <c r="J505" s="8">
        <v>0</v>
      </c>
      <c r="K505" s="8">
        <v>1.527946821458665E-2</v>
      </c>
      <c r="L505" s="31">
        <v>0.70193078611516369</v>
      </c>
      <c r="M505" s="31" t="s">
        <v>2</v>
      </c>
      <c r="N505" s="31" t="s">
        <v>2</v>
      </c>
      <c r="O505" s="9"/>
      <c r="P505" s="9"/>
      <c r="Q505" s="9"/>
      <c r="S505" s="3" t="s">
        <v>381</v>
      </c>
      <c r="T505" s="12">
        <v>76083</v>
      </c>
      <c r="U505" s="8">
        <v>0.16658192569158051</v>
      </c>
      <c r="V505" s="8">
        <v>0.45916426567237256</v>
      </c>
      <c r="W505" s="8">
        <v>0.11605747321243622</v>
      </c>
      <c r="X505" s="8">
        <v>8.2970830273242563E-2</v>
      </c>
      <c r="Y505" s="8">
        <v>0.15839029809991903</v>
      </c>
      <c r="Z505" s="8">
        <v>0</v>
      </c>
      <c r="AA505" s="8">
        <v>0</v>
      </c>
      <c r="AB505" s="8">
        <v>1.6835207050449129E-2</v>
      </c>
      <c r="AC505" s="31">
        <v>0.69796143685185918</v>
      </c>
      <c r="AD505" s="31" t="s">
        <v>2</v>
      </c>
      <c r="AE505" s="9" t="s">
        <v>2</v>
      </c>
      <c r="AF505" s="9"/>
    </row>
    <row r="506" spans="2:32" x14ac:dyDescent="0.25">
      <c r="B506" s="3" t="s">
        <v>382</v>
      </c>
      <c r="C506" s="12">
        <v>76180</v>
      </c>
      <c r="D506" s="8">
        <v>0.28308823529411764</v>
      </c>
      <c r="E506" s="8">
        <v>0.10775210084033614</v>
      </c>
      <c r="F506" s="8">
        <v>0.31382352941176472</v>
      </c>
      <c r="G506" s="8">
        <v>0.23499999999999999</v>
      </c>
      <c r="H506" s="8">
        <v>5.1071428571428573E-2</v>
      </c>
      <c r="I506" s="8">
        <v>0</v>
      </c>
      <c r="J506" s="8">
        <v>0</v>
      </c>
      <c r="K506" s="8">
        <v>9.2647058823529405E-3</v>
      </c>
      <c r="L506" s="31">
        <v>0.62483591493830404</v>
      </c>
      <c r="M506" s="31" t="s">
        <v>3</v>
      </c>
      <c r="N506" s="31" t="s">
        <v>3</v>
      </c>
      <c r="O506" s="9"/>
      <c r="P506" s="9"/>
      <c r="Q506" s="9"/>
      <c r="S506" s="3" t="s">
        <v>382</v>
      </c>
      <c r="T506" s="12">
        <v>76180</v>
      </c>
      <c r="U506" s="8">
        <v>0.2997515057069452</v>
      </c>
      <c r="V506" s="8">
        <v>0.10653666343764479</v>
      </c>
      <c r="W506" s="8">
        <v>0.31032304258097121</v>
      </c>
      <c r="X506" s="8">
        <v>0.2274565134987154</v>
      </c>
      <c r="Y506" s="8">
        <v>4.7824621993850819E-2</v>
      </c>
      <c r="Z506" s="8">
        <v>0</v>
      </c>
      <c r="AA506" s="8">
        <v>0</v>
      </c>
      <c r="AB506" s="8">
        <v>8.1076527818725527E-3</v>
      </c>
      <c r="AC506" s="31">
        <v>0.6233394591756366</v>
      </c>
      <c r="AD506" s="31" t="s">
        <v>3</v>
      </c>
      <c r="AE506" s="9" t="s">
        <v>3</v>
      </c>
      <c r="AF506" s="9"/>
    </row>
    <row r="507" spans="2:32" x14ac:dyDescent="0.25">
      <c r="B507" s="3" t="s">
        <v>673</v>
      </c>
      <c r="C507" s="12">
        <v>74728</v>
      </c>
      <c r="D507" s="8">
        <v>0.29858039594398839</v>
      </c>
      <c r="E507" s="8">
        <v>0.19864799613713183</v>
      </c>
      <c r="F507" s="8">
        <v>0.20567841622404637</v>
      </c>
      <c r="G507" s="8">
        <v>0.22512795750845002</v>
      </c>
      <c r="H507" s="8">
        <v>6.2230806373732496E-2</v>
      </c>
      <c r="I507" s="8">
        <v>0</v>
      </c>
      <c r="J507" s="8">
        <v>0</v>
      </c>
      <c r="K507" s="8">
        <v>9.7344278126508931E-3</v>
      </c>
      <c r="L507" s="31">
        <v>0.69284605502622842</v>
      </c>
      <c r="M507" s="31" t="s">
        <v>1</v>
      </c>
      <c r="N507" s="31" t="s">
        <v>1</v>
      </c>
      <c r="O507" s="9"/>
      <c r="P507" s="9"/>
      <c r="Q507" s="9"/>
      <c r="S507" s="3" t="s">
        <v>673</v>
      </c>
      <c r="T507" s="12">
        <v>74728</v>
      </c>
      <c r="U507" s="8">
        <v>0.31448414617631698</v>
      </c>
      <c r="V507" s="8">
        <v>0.19763595209997872</v>
      </c>
      <c r="W507" s="8">
        <v>0.20253042115648759</v>
      </c>
      <c r="X507" s="8">
        <v>0.21667214795612388</v>
      </c>
      <c r="Y507" s="8">
        <v>6.0068483875336129E-2</v>
      </c>
      <c r="Z507" s="8">
        <v>0</v>
      </c>
      <c r="AA507" s="8">
        <v>0</v>
      </c>
      <c r="AB507" s="8">
        <v>8.6088487357567078E-3</v>
      </c>
      <c r="AC507" s="31">
        <v>0.69172197837490634</v>
      </c>
      <c r="AD507" s="31" t="s">
        <v>1</v>
      </c>
      <c r="AE507" s="9" t="s">
        <v>1</v>
      </c>
      <c r="AF507" s="9"/>
    </row>
    <row r="508" spans="2:32" x14ac:dyDescent="0.25">
      <c r="B508" s="3" t="s">
        <v>383</v>
      </c>
      <c r="C508" s="12">
        <v>75907</v>
      </c>
      <c r="D508" s="8">
        <v>8.4436690406768322E-2</v>
      </c>
      <c r="E508" s="8">
        <v>0.47014961043927156</v>
      </c>
      <c r="F508" s="8">
        <v>8.6133550021509492E-2</v>
      </c>
      <c r="G508" s="8">
        <v>8.7137326131638063E-2</v>
      </c>
      <c r="H508" s="8">
        <v>0.23832512786195689</v>
      </c>
      <c r="I508" s="8">
        <v>0</v>
      </c>
      <c r="J508" s="8">
        <v>0</v>
      </c>
      <c r="K508" s="8">
        <v>3.3817695138855693E-2</v>
      </c>
      <c r="L508" s="31">
        <v>0.55122715955050261</v>
      </c>
      <c r="M508" s="31" t="s">
        <v>2</v>
      </c>
      <c r="N508" s="31" t="s">
        <v>2</v>
      </c>
      <c r="O508" s="9"/>
      <c r="P508" s="9"/>
      <c r="Q508" s="9"/>
      <c r="S508" s="3" t="s">
        <v>383</v>
      </c>
      <c r="T508" s="12">
        <v>75907</v>
      </c>
      <c r="U508" s="8">
        <v>8.7329303244141523E-2</v>
      </c>
      <c r="V508" s="8">
        <v>0.44490739625731557</v>
      </c>
      <c r="W508" s="8">
        <v>9.315767924664628E-2</v>
      </c>
      <c r="X508" s="8">
        <v>9.2940921461429155E-2</v>
      </c>
      <c r="Y508" s="8">
        <v>0.24052888899592978</v>
      </c>
      <c r="Z508" s="8">
        <v>0</v>
      </c>
      <c r="AA508" s="8">
        <v>0</v>
      </c>
      <c r="AB508" s="8">
        <v>4.1135810794537701E-2</v>
      </c>
      <c r="AC508" s="31">
        <v>0.54699830055199128</v>
      </c>
      <c r="AD508" s="31" t="s">
        <v>2</v>
      </c>
      <c r="AE508" s="9" t="s">
        <v>2</v>
      </c>
      <c r="AF508" s="9"/>
    </row>
    <row r="509" spans="2:32" x14ac:dyDescent="0.25">
      <c r="B509" s="3" t="s">
        <v>384</v>
      </c>
      <c r="C509" s="12">
        <v>73082</v>
      </c>
      <c r="D509" s="8">
        <v>0.24121811923016742</v>
      </c>
      <c r="E509" s="8">
        <v>0.34345172899389764</v>
      </c>
      <c r="F509" s="8">
        <v>0.14303317164762949</v>
      </c>
      <c r="G509" s="8">
        <v>0.16574088562040371</v>
      </c>
      <c r="H509" s="8">
        <v>9.4703489281802541E-2</v>
      </c>
      <c r="I509" s="8">
        <v>0</v>
      </c>
      <c r="J509" s="8">
        <v>0</v>
      </c>
      <c r="K509" s="8">
        <v>1.1852605226099202E-2</v>
      </c>
      <c r="L509" s="31">
        <v>0.69959771215894473</v>
      </c>
      <c r="M509" s="31" t="s">
        <v>2</v>
      </c>
      <c r="N509" s="31" t="s">
        <v>2</v>
      </c>
      <c r="O509" s="9"/>
      <c r="P509" s="9"/>
      <c r="Q509" s="9"/>
      <c r="S509" s="3" t="s">
        <v>384</v>
      </c>
      <c r="T509" s="12">
        <v>73082</v>
      </c>
      <c r="U509" s="8">
        <v>0.25071532160075255</v>
      </c>
      <c r="V509" s="8">
        <v>0.34341316191745386</v>
      </c>
      <c r="W509" s="8">
        <v>0.14030102300787833</v>
      </c>
      <c r="X509" s="8">
        <v>0.16083957198291068</v>
      </c>
      <c r="Y509" s="8">
        <v>9.4030494257829347E-2</v>
      </c>
      <c r="Z509" s="8">
        <v>0</v>
      </c>
      <c r="AA509" s="8">
        <v>0</v>
      </c>
      <c r="AB509" s="8">
        <v>1.0700427233175243E-2</v>
      </c>
      <c r="AC509" s="31">
        <v>0.69820201964916118</v>
      </c>
      <c r="AD509" s="31" t="s">
        <v>2</v>
      </c>
      <c r="AE509" s="9" t="s">
        <v>2</v>
      </c>
      <c r="AF509" s="9"/>
    </row>
    <row r="510" spans="2:32" x14ac:dyDescent="0.25">
      <c r="B510" s="3" t="s">
        <v>385</v>
      </c>
      <c r="C510" s="12">
        <v>78739</v>
      </c>
      <c r="D510" s="8">
        <v>0.25821477118260083</v>
      </c>
      <c r="E510" s="8">
        <v>0.15536021748980516</v>
      </c>
      <c r="F510" s="8">
        <v>0.34352514725872224</v>
      </c>
      <c r="G510" s="8">
        <v>0.16183053919347531</v>
      </c>
      <c r="H510" s="8">
        <v>7.0321703670140456E-2</v>
      </c>
      <c r="I510" s="8">
        <v>0</v>
      </c>
      <c r="J510" s="8">
        <v>0</v>
      </c>
      <c r="K510" s="8">
        <v>1.0747621205256004E-2</v>
      </c>
      <c r="L510" s="31">
        <v>0.70073280077217137</v>
      </c>
      <c r="M510" s="31" t="s">
        <v>3</v>
      </c>
      <c r="N510" s="31" t="s">
        <v>3</v>
      </c>
      <c r="O510" s="9"/>
      <c r="P510" s="9"/>
      <c r="Q510" s="9"/>
      <c r="S510" s="3" t="s">
        <v>385</v>
      </c>
      <c r="T510" s="12">
        <v>78739</v>
      </c>
      <c r="U510" s="8">
        <v>0.27105282278572984</v>
      </c>
      <c r="V510" s="8">
        <v>0.15229237811523649</v>
      </c>
      <c r="W510" s="8">
        <v>0.34340260117706894</v>
      </c>
      <c r="X510" s="8">
        <v>0.15676088062195742</v>
      </c>
      <c r="Y510" s="8">
        <v>6.6173799317009369E-2</v>
      </c>
      <c r="Z510" s="8">
        <v>0</v>
      </c>
      <c r="AA510" s="8">
        <v>0</v>
      </c>
      <c r="AB510" s="8">
        <v>1.0317517982997893E-2</v>
      </c>
      <c r="AC510" s="31">
        <v>0.6991706778089638</v>
      </c>
      <c r="AD510" s="31" t="s">
        <v>3</v>
      </c>
      <c r="AE510" s="9" t="s">
        <v>3</v>
      </c>
      <c r="AF510" s="9"/>
    </row>
    <row r="511" spans="2:32" x14ac:dyDescent="0.25">
      <c r="B511" s="3" t="s">
        <v>386</v>
      </c>
      <c r="C511" s="12">
        <v>74980</v>
      </c>
      <c r="D511" s="8">
        <v>0.16868543576313108</v>
      </c>
      <c r="E511" s="8">
        <v>0.18170740579077549</v>
      </c>
      <c r="F511" s="8">
        <v>0.43730903535573984</v>
      </c>
      <c r="G511" s="8">
        <v>0.10535792230467045</v>
      </c>
      <c r="H511" s="8">
        <v>9.6955477957223923E-2</v>
      </c>
      <c r="I511" s="8">
        <v>0</v>
      </c>
      <c r="J511" s="8">
        <v>0</v>
      </c>
      <c r="K511" s="8">
        <v>9.9847228284591881E-3</v>
      </c>
      <c r="L511" s="31">
        <v>0.73331555081355027</v>
      </c>
      <c r="M511" s="31" t="s">
        <v>3</v>
      </c>
      <c r="N511" s="31" t="s">
        <v>3</v>
      </c>
      <c r="O511" s="9"/>
      <c r="P511" s="9"/>
      <c r="Q511" s="9"/>
      <c r="S511" s="3" t="s">
        <v>386</v>
      </c>
      <c r="T511" s="12">
        <v>74980</v>
      </c>
      <c r="U511" s="8">
        <v>0.17712567210425589</v>
      </c>
      <c r="V511" s="8">
        <v>0.17493848537318873</v>
      </c>
      <c r="W511" s="8">
        <v>0.44137428232935388</v>
      </c>
      <c r="X511" s="8">
        <v>0.10376378383304474</v>
      </c>
      <c r="Y511" s="8">
        <v>9.3356420304383486E-2</v>
      </c>
      <c r="Z511" s="8">
        <v>0</v>
      </c>
      <c r="AA511" s="8">
        <v>0</v>
      </c>
      <c r="AB511" s="8">
        <v>9.4413560557732625E-3</v>
      </c>
      <c r="AC511" s="31">
        <v>0.73172846092291277</v>
      </c>
      <c r="AD511" s="31" t="s">
        <v>3</v>
      </c>
      <c r="AE511" s="9" t="s">
        <v>3</v>
      </c>
      <c r="AF511" s="9"/>
    </row>
    <row r="512" spans="2:32" x14ac:dyDescent="0.25">
      <c r="B512" s="3" t="s">
        <v>387</v>
      </c>
      <c r="C512" s="12">
        <v>73469</v>
      </c>
      <c r="D512" s="8">
        <v>0.18574105117838477</v>
      </c>
      <c r="E512" s="8">
        <v>0.40372744305295338</v>
      </c>
      <c r="F512" s="8">
        <v>8.3108174736219315E-2</v>
      </c>
      <c r="G512" s="8">
        <v>0.20652795582289715</v>
      </c>
      <c r="H512" s="8">
        <v>0.10488117542648653</v>
      </c>
      <c r="I512" s="8">
        <v>0</v>
      </c>
      <c r="J512" s="8">
        <v>0</v>
      </c>
      <c r="K512" s="8">
        <v>1.6014199783058871E-2</v>
      </c>
      <c r="L512" s="31">
        <v>0.69015503137377665</v>
      </c>
      <c r="M512" s="31" t="s">
        <v>2</v>
      </c>
      <c r="N512" s="31" t="s">
        <v>2</v>
      </c>
      <c r="O512" s="9"/>
      <c r="P512" s="9"/>
      <c r="Q512" s="9"/>
      <c r="S512" s="3" t="s">
        <v>387</v>
      </c>
      <c r="T512" s="12">
        <v>73469</v>
      </c>
      <c r="U512" s="8">
        <v>0.19212962962962962</v>
      </c>
      <c r="V512" s="8">
        <v>0.40192703387147832</v>
      </c>
      <c r="W512" s="8">
        <v>8.1829692940804055E-2</v>
      </c>
      <c r="X512" s="8">
        <v>0.2051479898702121</v>
      </c>
      <c r="Y512" s="8">
        <v>0.10135723330167774</v>
      </c>
      <c r="Z512" s="8">
        <v>0</v>
      </c>
      <c r="AA512" s="8">
        <v>0</v>
      </c>
      <c r="AB512" s="8">
        <v>1.7608420386198163E-2</v>
      </c>
      <c r="AC512" s="31">
        <v>0.68796363091916324</v>
      </c>
      <c r="AD512" s="31" t="s">
        <v>2</v>
      </c>
      <c r="AE512" s="9" t="s">
        <v>2</v>
      </c>
      <c r="AF512" s="9"/>
    </row>
    <row r="513" spans="2:32" x14ac:dyDescent="0.25">
      <c r="B513" s="3" t="s">
        <v>388</v>
      </c>
      <c r="C513" s="12">
        <v>74747</v>
      </c>
      <c r="D513" s="8">
        <v>0.30571774347650693</v>
      </c>
      <c r="E513" s="8">
        <v>0.30091934011337823</v>
      </c>
      <c r="F513" s="8">
        <v>7.2528079152423625E-2</v>
      </c>
      <c r="G513" s="8">
        <v>0.19363468438820358</v>
      </c>
      <c r="H513" s="8">
        <v>0.1161171150130576</v>
      </c>
      <c r="I513" s="8">
        <v>0</v>
      </c>
      <c r="J513" s="8">
        <v>0</v>
      </c>
      <c r="K513" s="8">
        <v>1.1083037856430073E-2</v>
      </c>
      <c r="L513" s="31">
        <v>0.63011224530750398</v>
      </c>
      <c r="M513" s="31" t="s">
        <v>1</v>
      </c>
      <c r="N513" s="31" t="s">
        <v>2</v>
      </c>
      <c r="O513" s="9"/>
      <c r="P513" s="9"/>
      <c r="Q513" s="9"/>
      <c r="S513" s="3" t="s">
        <v>388</v>
      </c>
      <c r="T513" s="12">
        <v>74747</v>
      </c>
      <c r="U513" s="8">
        <v>0.31531838717926858</v>
      </c>
      <c r="V513" s="8">
        <v>0.28601568493734547</v>
      </c>
      <c r="W513" s="8">
        <v>7.6250958997527915E-2</v>
      </c>
      <c r="X513" s="8">
        <v>0.19606171681868553</v>
      </c>
      <c r="Y513" s="8">
        <v>0.11484528173216264</v>
      </c>
      <c r="Z513" s="8">
        <v>0</v>
      </c>
      <c r="AA513" s="8">
        <v>0</v>
      </c>
      <c r="AB513" s="8">
        <v>1.1507970335009804E-2</v>
      </c>
      <c r="AC513" s="31">
        <v>0.62777101422130654</v>
      </c>
      <c r="AD513" s="31" t="s">
        <v>1</v>
      </c>
      <c r="AE513" s="9" t="s">
        <v>2</v>
      </c>
      <c r="AF513" s="9"/>
    </row>
    <row r="514" spans="2:32" x14ac:dyDescent="0.25">
      <c r="B514" s="3" t="s">
        <v>674</v>
      </c>
      <c r="C514" s="12">
        <v>69658</v>
      </c>
      <c r="D514" s="8">
        <v>8.3977149759669828E-2</v>
      </c>
      <c r="E514" s="8">
        <v>0.45234919596345974</v>
      </c>
      <c r="F514" s="8">
        <v>0.13883785892241488</v>
      </c>
      <c r="G514" s="8">
        <v>8.4857940961823988E-2</v>
      </c>
      <c r="H514" s="8">
        <v>0.22767194302539195</v>
      </c>
      <c r="I514" s="8">
        <v>0</v>
      </c>
      <c r="J514" s="8">
        <v>0</v>
      </c>
      <c r="K514" s="8">
        <v>1.2305911367239601E-2</v>
      </c>
      <c r="L514" s="31">
        <v>0.5704585259410262</v>
      </c>
      <c r="M514" s="31" t="s">
        <v>2</v>
      </c>
      <c r="N514" s="31" t="s">
        <v>2</v>
      </c>
      <c r="O514" s="9"/>
      <c r="P514" s="9"/>
      <c r="Q514" s="9"/>
      <c r="S514" s="3" t="s">
        <v>674</v>
      </c>
      <c r="T514" s="12">
        <v>69658</v>
      </c>
      <c r="U514" s="8">
        <v>8.9847214128259051E-2</v>
      </c>
      <c r="V514" s="8">
        <v>0.4392023716015912</v>
      </c>
      <c r="W514" s="8">
        <v>0.14384169052626244</v>
      </c>
      <c r="X514" s="8">
        <v>8.6375959662502846E-2</v>
      </c>
      <c r="Y514" s="8">
        <v>0.22654369473230801</v>
      </c>
      <c r="Z514" s="8">
        <v>0</v>
      </c>
      <c r="AA514" s="8">
        <v>0</v>
      </c>
      <c r="AB514" s="8">
        <v>1.4189069349076443E-2</v>
      </c>
      <c r="AC514" s="31">
        <v>0.56658244566309679</v>
      </c>
      <c r="AD514" s="31" t="s">
        <v>2</v>
      </c>
      <c r="AE514" s="9" t="s">
        <v>2</v>
      </c>
      <c r="AF514" s="9"/>
    </row>
    <row r="515" spans="2:32" x14ac:dyDescent="0.25">
      <c r="B515" s="3" t="s">
        <v>675</v>
      </c>
      <c r="C515" s="12">
        <v>75067</v>
      </c>
      <c r="D515" s="8">
        <v>0.18870107770845151</v>
      </c>
      <c r="E515" s="8">
        <v>0.33733408961996597</v>
      </c>
      <c r="F515" s="8">
        <v>9.3522404991491781E-2</v>
      </c>
      <c r="G515" s="8">
        <v>0.26500283607487235</v>
      </c>
      <c r="H515" s="8">
        <v>9.6834940442427686E-2</v>
      </c>
      <c r="I515" s="8">
        <v>0</v>
      </c>
      <c r="J515" s="8">
        <v>0</v>
      </c>
      <c r="K515" s="8">
        <v>1.8604651162790697E-2</v>
      </c>
      <c r="L515" s="31">
        <v>0.58714215300997774</v>
      </c>
      <c r="M515" s="31" t="s">
        <v>2</v>
      </c>
      <c r="N515" s="31" t="s">
        <v>2</v>
      </c>
      <c r="O515" s="9"/>
      <c r="P515" s="9"/>
      <c r="Q515" s="9"/>
      <c r="S515" s="3" t="s">
        <v>675</v>
      </c>
      <c r="T515" s="12">
        <v>75067</v>
      </c>
      <c r="U515" s="8">
        <v>0.19512250712250712</v>
      </c>
      <c r="V515" s="8">
        <v>0.32954985754985755</v>
      </c>
      <c r="W515" s="8">
        <v>9.294586894586894E-2</v>
      </c>
      <c r="X515" s="8">
        <v>0.26682621082621083</v>
      </c>
      <c r="Y515" s="8">
        <v>9.2307692307692313E-2</v>
      </c>
      <c r="Z515" s="8">
        <v>0</v>
      </c>
      <c r="AA515" s="8">
        <v>0</v>
      </c>
      <c r="AB515" s="8">
        <v>2.3247863247863248E-2</v>
      </c>
      <c r="AC515" s="31">
        <v>0.58447786643931421</v>
      </c>
      <c r="AD515" s="31" t="s">
        <v>2</v>
      </c>
      <c r="AE515" s="9" t="s">
        <v>2</v>
      </c>
      <c r="AF515" s="9"/>
    </row>
    <row r="516" spans="2:32" x14ac:dyDescent="0.25">
      <c r="B516" s="3" t="s">
        <v>389</v>
      </c>
      <c r="C516" s="12">
        <v>74082</v>
      </c>
      <c r="D516" s="8">
        <v>0.13656850304117621</v>
      </c>
      <c r="E516" s="8">
        <v>0.4384544698726644</v>
      </c>
      <c r="F516" s="8">
        <v>7.6116921191966044E-2</v>
      </c>
      <c r="G516" s="8">
        <v>0.2141731938913928</v>
      </c>
      <c r="H516" s="8">
        <v>0.12114383231960793</v>
      </c>
      <c r="I516" s="8">
        <v>0</v>
      </c>
      <c r="J516" s="8">
        <v>0</v>
      </c>
      <c r="K516" s="8">
        <v>1.3543079683192578E-2</v>
      </c>
      <c r="L516" s="31">
        <v>0.61696498474663208</v>
      </c>
      <c r="M516" s="31" t="s">
        <v>2</v>
      </c>
      <c r="N516" s="31" t="s">
        <v>2</v>
      </c>
      <c r="O516" s="9"/>
      <c r="P516" s="9"/>
      <c r="Q516" s="9"/>
      <c r="S516" s="3" t="s">
        <v>389</v>
      </c>
      <c r="T516" s="12">
        <v>74082</v>
      </c>
      <c r="U516" s="8">
        <v>0.14554557631919893</v>
      </c>
      <c r="V516" s="8">
        <v>0.43580227936493993</v>
      </c>
      <c r="W516" s="8">
        <v>7.5627484134478146E-2</v>
      </c>
      <c r="X516" s="8">
        <v>0.21350929972111815</v>
      </c>
      <c r="Y516" s="8">
        <v>0.11451722699224841</v>
      </c>
      <c r="Z516" s="8">
        <v>0</v>
      </c>
      <c r="AA516" s="8">
        <v>0</v>
      </c>
      <c r="AB516" s="8">
        <v>1.4998133468016426E-2</v>
      </c>
      <c r="AC516" s="31">
        <v>0.61471072595232312</v>
      </c>
      <c r="AD516" s="31" t="s">
        <v>2</v>
      </c>
      <c r="AE516" s="9" t="s">
        <v>2</v>
      </c>
      <c r="AF516" s="9"/>
    </row>
    <row r="517" spans="2:32" x14ac:dyDescent="0.25">
      <c r="B517" s="3" t="s">
        <v>676</v>
      </c>
      <c r="C517" s="12">
        <v>75967</v>
      </c>
      <c r="D517" s="8">
        <v>0.21612920113077164</v>
      </c>
      <c r="E517" s="8">
        <v>0.29638257774055071</v>
      </c>
      <c r="F517" s="8">
        <v>6.3815307297665172E-2</v>
      </c>
      <c r="G517" s="8">
        <v>0.2622762014448749</v>
      </c>
      <c r="H517" s="8">
        <v>0.10433462464663386</v>
      </c>
      <c r="I517" s="8">
        <v>0</v>
      </c>
      <c r="J517" s="8">
        <v>0</v>
      </c>
      <c r="K517" s="8">
        <v>5.706208773950372E-2</v>
      </c>
      <c r="L517" s="31">
        <v>0.5029025761185778</v>
      </c>
      <c r="M517" s="31" t="s">
        <v>2</v>
      </c>
      <c r="N517" s="31" t="s">
        <v>2</v>
      </c>
      <c r="O517" s="9"/>
      <c r="P517" s="9"/>
      <c r="Q517" s="9"/>
      <c r="S517" s="3" t="s">
        <v>676</v>
      </c>
      <c r="T517" s="12">
        <v>75967</v>
      </c>
      <c r="U517" s="8">
        <v>0.21302784557646379</v>
      </c>
      <c r="V517" s="8">
        <v>0.271317219116605</v>
      </c>
      <c r="W517" s="8">
        <v>6.5847833503923578E-2</v>
      </c>
      <c r="X517" s="8">
        <v>0.27108101724273681</v>
      </c>
      <c r="Y517" s="8">
        <v>0.10440122824974411</v>
      </c>
      <c r="Z517" s="8">
        <v>0</v>
      </c>
      <c r="AA517" s="8">
        <v>0</v>
      </c>
      <c r="AB517" s="8">
        <v>7.4324856310526724E-2</v>
      </c>
      <c r="AC517" s="31">
        <v>0.50157305145655351</v>
      </c>
      <c r="AD517" s="31" t="s">
        <v>2</v>
      </c>
      <c r="AE517" s="9" t="s">
        <v>2</v>
      </c>
      <c r="AF517" s="9"/>
    </row>
    <row r="518" spans="2:32" x14ac:dyDescent="0.25">
      <c r="B518" s="3" t="s">
        <v>390</v>
      </c>
      <c r="C518" s="12">
        <v>76337</v>
      </c>
      <c r="D518" s="8">
        <v>8.2022110121283673E-2</v>
      </c>
      <c r="E518" s="8">
        <v>0.49606096382955889</v>
      </c>
      <c r="F518" s="8">
        <v>7.6719974240635397E-2</v>
      </c>
      <c r="G518" s="8">
        <v>8.7603305785123972E-2</v>
      </c>
      <c r="H518" s="8">
        <v>0.22706879896962542</v>
      </c>
      <c r="I518" s="8">
        <v>0</v>
      </c>
      <c r="J518" s="8">
        <v>0</v>
      </c>
      <c r="K518" s="8">
        <v>3.0524847053772675E-2</v>
      </c>
      <c r="L518" s="31">
        <v>0.61025452925841994</v>
      </c>
      <c r="M518" s="31" t="s">
        <v>2</v>
      </c>
      <c r="N518" s="31" t="s">
        <v>2</v>
      </c>
      <c r="O518" s="9"/>
      <c r="P518" s="9"/>
      <c r="Q518" s="9"/>
      <c r="S518" s="3" t="s">
        <v>390</v>
      </c>
      <c r="T518" s="12">
        <v>76337</v>
      </c>
      <c r="U518" s="8">
        <v>8.1598235713822409E-2</v>
      </c>
      <c r="V518" s="8">
        <v>0.4664115370478476</v>
      </c>
      <c r="W518" s="8">
        <v>8.220362802966423E-2</v>
      </c>
      <c r="X518" s="8">
        <v>9.5024972433028473E-2</v>
      </c>
      <c r="Y518" s="8">
        <v>0.23474087046766556</v>
      </c>
      <c r="Z518" s="8">
        <v>0</v>
      </c>
      <c r="AA518" s="8">
        <v>0</v>
      </c>
      <c r="AB518" s="8">
        <v>4.0020756307971722E-2</v>
      </c>
      <c r="AC518" s="31">
        <v>0.6058791935758544</v>
      </c>
      <c r="AD518" s="31" t="s">
        <v>2</v>
      </c>
      <c r="AE518" s="9" t="s">
        <v>2</v>
      </c>
      <c r="AF518" s="9"/>
    </row>
    <row r="519" spans="2:32" x14ac:dyDescent="0.25">
      <c r="B519" s="3" t="s">
        <v>391</v>
      </c>
      <c r="C519" s="12">
        <v>70601</v>
      </c>
      <c r="D519" s="8">
        <v>0.17487049641106647</v>
      </c>
      <c r="E519" s="8">
        <v>0.35657041975423354</v>
      </c>
      <c r="F519" s="8">
        <v>8.713326674254919E-2</v>
      </c>
      <c r="G519" s="8">
        <v>0.28386257520499897</v>
      </c>
      <c r="H519" s="8">
        <v>8.448512160561221E-2</v>
      </c>
      <c r="I519" s="8">
        <v>0</v>
      </c>
      <c r="J519" s="8">
        <v>0</v>
      </c>
      <c r="K519" s="8">
        <v>1.3078120281539641E-2</v>
      </c>
      <c r="L519" s="31">
        <v>0.60975057010523925</v>
      </c>
      <c r="M519" s="31" t="s">
        <v>2</v>
      </c>
      <c r="N519" s="31" t="s">
        <v>2</v>
      </c>
      <c r="O519" s="9"/>
      <c r="P519" s="9"/>
      <c r="Q519" s="9"/>
      <c r="S519" s="3" t="s">
        <v>391</v>
      </c>
      <c r="T519" s="12">
        <v>70601</v>
      </c>
      <c r="U519" s="8">
        <v>0.18654370153007754</v>
      </c>
      <c r="V519" s="8">
        <v>0.35159179300868676</v>
      </c>
      <c r="W519" s="8">
        <v>8.665781690304851E-2</v>
      </c>
      <c r="X519" s="8">
        <v>0.28240061482568296</v>
      </c>
      <c r="Y519" s="8">
        <v>7.7202543142597641E-2</v>
      </c>
      <c r="Z519" s="8">
        <v>0</v>
      </c>
      <c r="AA519" s="8">
        <v>0</v>
      </c>
      <c r="AB519" s="8">
        <v>1.5603530589906612E-2</v>
      </c>
      <c r="AC519" s="31">
        <v>0.60819251851956768</v>
      </c>
      <c r="AD519" s="31" t="s">
        <v>2</v>
      </c>
      <c r="AE519" s="9" t="s">
        <v>2</v>
      </c>
      <c r="AF519" s="9"/>
    </row>
    <row r="520" spans="2:32" x14ac:dyDescent="0.25">
      <c r="B520" s="3" t="s">
        <v>392</v>
      </c>
      <c r="C520" s="12">
        <v>78399</v>
      </c>
      <c r="D520" s="8">
        <v>0.22418571103181231</v>
      </c>
      <c r="E520" s="8">
        <v>0.37284564573684609</v>
      </c>
      <c r="F520" s="8">
        <v>9.6101283122010481E-2</v>
      </c>
      <c r="G520" s="8">
        <v>0.21224660238402551</v>
      </c>
      <c r="H520" s="8">
        <v>8.3345987396553037E-2</v>
      </c>
      <c r="I520" s="8">
        <v>0</v>
      </c>
      <c r="J520" s="8">
        <v>0</v>
      </c>
      <c r="K520" s="8">
        <v>1.1274770328752563E-2</v>
      </c>
      <c r="L520" s="31">
        <v>0.67199836732611384</v>
      </c>
      <c r="M520" s="31" t="s">
        <v>2</v>
      </c>
      <c r="N520" s="31" t="s">
        <v>2</v>
      </c>
      <c r="O520" s="9"/>
      <c r="P520" s="9"/>
      <c r="Q520" s="9"/>
      <c r="S520" s="3" t="s">
        <v>392</v>
      </c>
      <c r="T520" s="12">
        <v>78399</v>
      </c>
      <c r="U520" s="8">
        <v>0.23652455272173581</v>
      </c>
      <c r="V520" s="8">
        <v>0.36699657403882757</v>
      </c>
      <c r="W520" s="8">
        <v>9.6174343357441947E-2</v>
      </c>
      <c r="X520" s="8">
        <v>0.2105824133993148</v>
      </c>
      <c r="Y520" s="8">
        <v>7.6684430909783025E-2</v>
      </c>
      <c r="Z520" s="8">
        <v>0</v>
      </c>
      <c r="AA520" s="8">
        <v>0</v>
      </c>
      <c r="AB520" s="8">
        <v>1.3037685572896841E-2</v>
      </c>
      <c r="AC520" s="31">
        <v>0.67016160920419898</v>
      </c>
      <c r="AD520" s="31" t="s">
        <v>2</v>
      </c>
      <c r="AE520" s="9" t="s">
        <v>2</v>
      </c>
      <c r="AF520" s="9"/>
    </row>
    <row r="521" spans="2:32" x14ac:dyDescent="0.25">
      <c r="B521" s="3" t="s">
        <v>393</v>
      </c>
      <c r="C521" s="12">
        <v>76295</v>
      </c>
      <c r="D521" s="8">
        <v>0.22210468578592696</v>
      </c>
      <c r="E521" s="8">
        <v>0.39742986992634383</v>
      </c>
      <c r="F521" s="8">
        <v>0.10738912396176148</v>
      </c>
      <c r="G521" s="8">
        <v>0.14155304811158126</v>
      </c>
      <c r="H521" s="8">
        <v>0.12241419840150447</v>
      </c>
      <c r="I521" s="8">
        <v>0</v>
      </c>
      <c r="J521" s="8">
        <v>0</v>
      </c>
      <c r="K521" s="8">
        <v>9.1090738128819931E-3</v>
      </c>
      <c r="L521" s="31">
        <v>0.66908709613998296</v>
      </c>
      <c r="M521" s="31" t="s">
        <v>2</v>
      </c>
      <c r="N521" s="31" t="s">
        <v>2</v>
      </c>
      <c r="O521" s="9"/>
      <c r="P521" s="9"/>
      <c r="Q521" s="9"/>
      <c r="S521" s="3" t="s">
        <v>393</v>
      </c>
      <c r="T521" s="12">
        <v>76295</v>
      </c>
      <c r="U521" s="8">
        <v>0.22935004715498272</v>
      </c>
      <c r="V521" s="8">
        <v>0.39209368123231686</v>
      </c>
      <c r="W521" s="8">
        <v>0.10914413706381641</v>
      </c>
      <c r="X521" s="8">
        <v>0.13951980509273812</v>
      </c>
      <c r="Y521" s="8">
        <v>0.12179739075762339</v>
      </c>
      <c r="Z521" s="8">
        <v>0</v>
      </c>
      <c r="AA521" s="8">
        <v>0</v>
      </c>
      <c r="AB521" s="8">
        <v>8.0949386985224771E-3</v>
      </c>
      <c r="AC521" s="31">
        <v>0.66709482928107999</v>
      </c>
      <c r="AD521" s="31" t="s">
        <v>2</v>
      </c>
      <c r="AE521" s="9" t="s">
        <v>2</v>
      </c>
      <c r="AF521" s="9"/>
    </row>
    <row r="522" spans="2:32" x14ac:dyDescent="0.25">
      <c r="B522" s="3" t="s">
        <v>677</v>
      </c>
      <c r="C522" s="12">
        <v>69753</v>
      </c>
      <c r="D522" s="8">
        <v>0.28996387181532396</v>
      </c>
      <c r="E522" s="8">
        <v>0.28121334396846998</v>
      </c>
      <c r="F522" s="8">
        <v>6.3529301365363861E-2</v>
      </c>
      <c r="G522" s="8">
        <v>0.29338901140149204</v>
      </c>
      <c r="H522" s="8">
        <v>6.4725754234504759E-2</v>
      </c>
      <c r="I522" s="8">
        <v>0</v>
      </c>
      <c r="J522" s="8">
        <v>0</v>
      </c>
      <c r="K522" s="8">
        <v>7.1787172148453995E-3</v>
      </c>
      <c r="L522" s="31">
        <v>0.61109916419365473</v>
      </c>
      <c r="M522" s="31" t="s">
        <v>49</v>
      </c>
      <c r="N522" s="31" t="s">
        <v>2</v>
      </c>
      <c r="O522" s="9"/>
      <c r="P522" s="9"/>
      <c r="Q522" s="9"/>
      <c r="S522" s="3" t="s">
        <v>677</v>
      </c>
      <c r="T522" s="12">
        <v>69753</v>
      </c>
      <c r="U522" s="8">
        <v>0.3054068019541526</v>
      </c>
      <c r="V522" s="8">
        <v>0.27778560691469373</v>
      </c>
      <c r="W522" s="8">
        <v>6.3228109733183019E-2</v>
      </c>
      <c r="X522" s="8">
        <v>0.28509019165727173</v>
      </c>
      <c r="Y522" s="8">
        <v>6.1936302142051862E-2</v>
      </c>
      <c r="Z522" s="8">
        <v>0</v>
      </c>
      <c r="AA522" s="8">
        <v>0</v>
      </c>
      <c r="AB522" s="8">
        <v>6.5529875986471255E-3</v>
      </c>
      <c r="AC522" s="31">
        <v>0.61038234914627332</v>
      </c>
      <c r="AD522" s="31" t="s">
        <v>1</v>
      </c>
      <c r="AE522" s="9" t="s">
        <v>2</v>
      </c>
      <c r="AF522" s="9"/>
    </row>
    <row r="523" spans="2:32" x14ac:dyDescent="0.25">
      <c r="B523" s="3" t="s">
        <v>678</v>
      </c>
      <c r="C523" s="12">
        <v>70972</v>
      </c>
      <c r="D523" s="8">
        <v>0.14659176029962548</v>
      </c>
      <c r="E523" s="8">
        <v>0.35066167290886391</v>
      </c>
      <c r="F523" s="8">
        <v>7.203495630461923E-2</v>
      </c>
      <c r="G523" s="8">
        <v>0.33048689138576781</v>
      </c>
      <c r="H523" s="8">
        <v>8.6017478152309618E-2</v>
      </c>
      <c r="I523" s="8">
        <v>0</v>
      </c>
      <c r="J523" s="8">
        <v>0</v>
      </c>
      <c r="K523" s="8">
        <v>1.4207240948813982E-2</v>
      </c>
      <c r="L523" s="31">
        <v>0.56430705066786901</v>
      </c>
      <c r="M523" s="31" t="s">
        <v>2</v>
      </c>
      <c r="N523" s="31" t="s">
        <v>2</v>
      </c>
      <c r="O523" s="9"/>
      <c r="P523" s="9"/>
      <c r="Q523" s="9"/>
      <c r="S523" s="3" t="s">
        <v>678</v>
      </c>
      <c r="T523" s="12">
        <v>70972</v>
      </c>
      <c r="U523" s="8">
        <v>0.15505313815921395</v>
      </c>
      <c r="V523" s="8">
        <v>0.34905754962903551</v>
      </c>
      <c r="W523" s="8">
        <v>7.0884299177862445E-2</v>
      </c>
      <c r="X523" s="8">
        <v>0.32840385001002609</v>
      </c>
      <c r="Y523" s="8">
        <v>7.9957890515339886E-2</v>
      </c>
      <c r="Z523" s="8">
        <v>0</v>
      </c>
      <c r="AA523" s="8">
        <v>0</v>
      </c>
      <c r="AB523" s="8">
        <v>1.6643272508522159E-2</v>
      </c>
      <c r="AC523" s="31">
        <v>0.56213718086005748</v>
      </c>
      <c r="AD523" s="31" t="s">
        <v>2</v>
      </c>
      <c r="AE523" s="9" t="s">
        <v>2</v>
      </c>
      <c r="AF523" s="9"/>
    </row>
    <row r="524" spans="2:32" x14ac:dyDescent="0.25">
      <c r="B524" s="3" t="s">
        <v>394</v>
      </c>
      <c r="C524" s="12">
        <v>73000</v>
      </c>
      <c r="D524" s="8">
        <v>0.23733655642237117</v>
      </c>
      <c r="E524" s="8">
        <v>0.31952532688715524</v>
      </c>
      <c r="F524" s="8">
        <v>0.16310295571915173</v>
      </c>
      <c r="G524" s="8">
        <v>0.16323480936160861</v>
      </c>
      <c r="H524" s="8">
        <v>9.3220525217009118E-2</v>
      </c>
      <c r="I524" s="8">
        <v>0</v>
      </c>
      <c r="J524" s="8">
        <v>0</v>
      </c>
      <c r="K524" s="8">
        <v>2.35798263927041E-2</v>
      </c>
      <c r="L524" s="31">
        <v>0.62335616438356167</v>
      </c>
      <c r="M524" s="31" t="s">
        <v>2</v>
      </c>
      <c r="N524" s="31" t="s">
        <v>2</v>
      </c>
      <c r="O524" s="9"/>
      <c r="P524" s="9"/>
      <c r="Q524" s="9"/>
      <c r="S524" s="3" t="s">
        <v>394</v>
      </c>
      <c r="T524" s="12">
        <v>73000</v>
      </c>
      <c r="U524" s="8">
        <v>0.24396540311548476</v>
      </c>
      <c r="V524" s="8">
        <v>0.30217113101804866</v>
      </c>
      <c r="W524" s="8">
        <v>0.16877013370989807</v>
      </c>
      <c r="X524" s="8">
        <v>0.16643131371078063</v>
      </c>
      <c r="Y524" s="8">
        <v>9.1346366003265525E-2</v>
      </c>
      <c r="Z524" s="8">
        <v>0</v>
      </c>
      <c r="AA524" s="8">
        <v>0</v>
      </c>
      <c r="AB524" s="8">
        <v>2.7315652442522396E-2</v>
      </c>
      <c r="AC524" s="31">
        <v>0.62084931506849317</v>
      </c>
      <c r="AD524" s="31" t="s">
        <v>2</v>
      </c>
      <c r="AE524" s="9" t="s">
        <v>2</v>
      </c>
      <c r="AF524" s="9"/>
    </row>
    <row r="525" spans="2:32" x14ac:dyDescent="0.25">
      <c r="B525" s="3" t="s">
        <v>679</v>
      </c>
      <c r="C525" s="12">
        <v>73056</v>
      </c>
      <c r="D525" s="8">
        <v>0.28402614483280858</v>
      </c>
      <c r="E525" s="8">
        <v>0.11703399625363677</v>
      </c>
      <c r="F525" s="8">
        <v>5.6135666175122556E-2</v>
      </c>
      <c r="G525" s="8">
        <v>0.20393766689251125</v>
      </c>
      <c r="H525" s="8">
        <v>0.32780678330875612</v>
      </c>
      <c r="I525" s="8">
        <v>0</v>
      </c>
      <c r="J525" s="8">
        <v>0</v>
      </c>
      <c r="K525" s="8">
        <v>1.105974253716472E-2</v>
      </c>
      <c r="L525" s="31">
        <v>0.68689772229522561</v>
      </c>
      <c r="M525" s="31" t="s">
        <v>6</v>
      </c>
      <c r="N525" s="31" t="s">
        <v>6</v>
      </c>
      <c r="O525" s="9"/>
      <c r="P525" s="9"/>
      <c r="Q525" s="9"/>
      <c r="S525" s="3" t="s">
        <v>679</v>
      </c>
      <c r="T525" s="12">
        <v>73056</v>
      </c>
      <c r="U525" s="8">
        <v>0.29807250574253469</v>
      </c>
      <c r="V525" s="8">
        <v>0.11519025267152702</v>
      </c>
      <c r="W525" s="8">
        <v>5.7445321082592628E-2</v>
      </c>
      <c r="X525" s="8">
        <v>0.19556576450614202</v>
      </c>
      <c r="Y525" s="8">
        <v>0.32553680215719566</v>
      </c>
      <c r="Z525" s="8">
        <v>0</v>
      </c>
      <c r="AA525" s="8">
        <v>0</v>
      </c>
      <c r="AB525" s="8">
        <v>8.1893538400079902E-3</v>
      </c>
      <c r="AC525" s="31">
        <v>0.68529621112571182</v>
      </c>
      <c r="AD525" s="31" t="s">
        <v>6</v>
      </c>
      <c r="AE525" s="9" t="s">
        <v>6</v>
      </c>
      <c r="AF525" s="9"/>
    </row>
    <row r="526" spans="2:32" x14ac:dyDescent="0.25">
      <c r="B526" s="3" t="s">
        <v>680</v>
      </c>
      <c r="C526" s="12">
        <v>75986</v>
      </c>
      <c r="D526" s="8">
        <v>0.35409873796463232</v>
      </c>
      <c r="E526" s="8">
        <v>0.2056657332463846</v>
      </c>
      <c r="F526" s="8">
        <v>9.8373547124937663E-2</v>
      </c>
      <c r="G526" s="8">
        <v>0.23994015880931374</v>
      </c>
      <c r="H526" s="8">
        <v>9.4288235068472129E-2</v>
      </c>
      <c r="I526" s="8">
        <v>0</v>
      </c>
      <c r="J526" s="8">
        <v>0</v>
      </c>
      <c r="K526" s="8">
        <v>7.6335877862595417E-3</v>
      </c>
      <c r="L526" s="31">
        <v>0.68615271234174713</v>
      </c>
      <c r="M526" s="31" t="s">
        <v>1</v>
      </c>
      <c r="N526" s="31" t="s">
        <v>1</v>
      </c>
      <c r="O526" s="9"/>
      <c r="P526" s="9"/>
      <c r="Q526" s="9"/>
      <c r="S526" s="3" t="s">
        <v>680</v>
      </c>
      <c r="T526" s="12">
        <v>75986</v>
      </c>
      <c r="U526" s="8">
        <v>0.37125300048007681</v>
      </c>
      <c r="V526" s="8">
        <v>0.20339894383101295</v>
      </c>
      <c r="W526" s="8">
        <v>9.730196831493039E-2</v>
      </c>
      <c r="X526" s="8">
        <v>0.2300912145943351</v>
      </c>
      <c r="Y526" s="8">
        <v>9.1541046567450796E-2</v>
      </c>
      <c r="Z526" s="8">
        <v>0</v>
      </c>
      <c r="AA526" s="8">
        <v>0</v>
      </c>
      <c r="AB526" s="8">
        <v>6.4138262121939509E-3</v>
      </c>
      <c r="AC526" s="31">
        <v>0.68532361224436078</v>
      </c>
      <c r="AD526" s="31" t="s">
        <v>1</v>
      </c>
      <c r="AE526" s="9" t="s">
        <v>1</v>
      </c>
      <c r="AF526" s="9"/>
    </row>
    <row r="527" spans="2:32" x14ac:dyDescent="0.25">
      <c r="B527" s="3" t="s">
        <v>681</v>
      </c>
      <c r="C527" s="12">
        <v>77560</v>
      </c>
      <c r="D527" s="8">
        <v>0.25481375599091904</v>
      </c>
      <c r="E527" s="8">
        <v>0.30658790885394771</v>
      </c>
      <c r="F527" s="8">
        <v>6.3777011687547291E-2</v>
      </c>
      <c r="G527" s="8">
        <v>0.27503573530648279</v>
      </c>
      <c r="H527" s="8">
        <v>8.9296224669973931E-2</v>
      </c>
      <c r="I527" s="8">
        <v>0</v>
      </c>
      <c r="J527" s="8">
        <v>0</v>
      </c>
      <c r="K527" s="8">
        <v>1.0489363491129236E-2</v>
      </c>
      <c r="L527" s="31">
        <v>0.61335740072202161</v>
      </c>
      <c r="M527" s="31" t="s">
        <v>2</v>
      </c>
      <c r="N527" s="31" t="s">
        <v>2</v>
      </c>
      <c r="O527" s="9"/>
      <c r="P527" s="9"/>
      <c r="Q527" s="9"/>
      <c r="S527" s="3" t="s">
        <v>681</v>
      </c>
      <c r="T527" s="12">
        <v>77560</v>
      </c>
      <c r="U527" s="8">
        <v>0.26396892744812445</v>
      </c>
      <c r="V527" s="8">
        <v>0.30394950710320223</v>
      </c>
      <c r="W527" s="8">
        <v>6.3137230067760119E-2</v>
      </c>
      <c r="X527" s="8">
        <v>0.27306693686276995</v>
      </c>
      <c r="Y527" s="8">
        <v>8.4689591117303106E-2</v>
      </c>
      <c r="Z527" s="8">
        <v>0</v>
      </c>
      <c r="AA527" s="8">
        <v>0</v>
      </c>
      <c r="AB527" s="8">
        <v>1.1187807400840142E-2</v>
      </c>
      <c r="AC527" s="31">
        <v>0.61079164517792672</v>
      </c>
      <c r="AD527" s="31" t="s">
        <v>2</v>
      </c>
      <c r="AE527" s="9" t="s">
        <v>2</v>
      </c>
      <c r="AF527" s="9"/>
    </row>
    <row r="528" spans="2:32" x14ac:dyDescent="0.25">
      <c r="B528" s="3" t="s">
        <v>682</v>
      </c>
      <c r="C528" s="12">
        <v>72051</v>
      </c>
      <c r="D528" s="8">
        <v>0.25552641438741103</v>
      </c>
      <c r="E528" s="8">
        <v>0.12541657628522412</v>
      </c>
      <c r="F528" s="8">
        <v>0.36104592691920884</v>
      </c>
      <c r="G528" s="8">
        <v>0.17905385419337028</v>
      </c>
      <c r="H528" s="8">
        <v>6.1603991244503165E-2</v>
      </c>
      <c r="I528" s="8">
        <v>0</v>
      </c>
      <c r="J528" s="8">
        <v>0</v>
      </c>
      <c r="K528" s="8">
        <v>1.7353236970282581E-2</v>
      </c>
      <c r="L528" s="31">
        <v>0.70382090463699321</v>
      </c>
      <c r="M528" s="31" t="s">
        <v>3</v>
      </c>
      <c r="N528" s="31" t="s">
        <v>3</v>
      </c>
      <c r="O528" s="9"/>
      <c r="P528" s="9"/>
      <c r="Q528" s="9"/>
      <c r="S528" s="3" t="s">
        <v>682</v>
      </c>
      <c r="T528" s="12">
        <v>72051</v>
      </c>
      <c r="U528" s="8">
        <v>0.2677943326878236</v>
      </c>
      <c r="V528" s="8">
        <v>0.12462949057424021</v>
      </c>
      <c r="W528" s="8">
        <v>0.35798126704343358</v>
      </c>
      <c r="X528" s="8">
        <v>0.17383314231514049</v>
      </c>
      <c r="Y528" s="8">
        <v>5.8234201478085605E-2</v>
      </c>
      <c r="Z528" s="8">
        <v>0</v>
      </c>
      <c r="AA528" s="8">
        <v>0</v>
      </c>
      <c r="AB528" s="8">
        <v>1.7527565901276528E-2</v>
      </c>
      <c r="AC528" s="31">
        <v>0.7023636035585904</v>
      </c>
      <c r="AD528" s="31" t="s">
        <v>3</v>
      </c>
      <c r="AE528" s="9" t="s">
        <v>3</v>
      </c>
      <c r="AF528" s="9"/>
    </row>
    <row r="529" spans="2:32" x14ac:dyDescent="0.25">
      <c r="B529" s="3" t="s">
        <v>395</v>
      </c>
      <c r="C529" s="12">
        <v>75258</v>
      </c>
      <c r="D529" s="8">
        <v>0.29118170061429033</v>
      </c>
      <c r="E529" s="8">
        <v>0.32977691561590688</v>
      </c>
      <c r="F529" s="8">
        <v>9.4325897187196903E-2</v>
      </c>
      <c r="G529" s="8">
        <v>0.18117523440025865</v>
      </c>
      <c r="H529" s="8">
        <v>9.5093760103459421E-2</v>
      </c>
      <c r="I529" s="8">
        <v>0</v>
      </c>
      <c r="J529" s="8">
        <v>0</v>
      </c>
      <c r="K529" s="8">
        <v>8.4464920788878111E-3</v>
      </c>
      <c r="L529" s="31">
        <v>0.6575779319142151</v>
      </c>
      <c r="M529" s="31" t="s">
        <v>2</v>
      </c>
      <c r="N529" s="31" t="s">
        <v>2</v>
      </c>
      <c r="O529" s="9"/>
      <c r="P529" s="9"/>
      <c r="Q529" s="9"/>
      <c r="S529" s="3" t="s">
        <v>395</v>
      </c>
      <c r="T529" s="12">
        <v>75258</v>
      </c>
      <c r="U529" s="8">
        <v>0.30393726316642689</v>
      </c>
      <c r="V529" s="8">
        <v>0.32476848568360051</v>
      </c>
      <c r="W529" s="8">
        <v>9.4145778029949945E-2</v>
      </c>
      <c r="X529" s="8">
        <v>0.17682222537437436</v>
      </c>
      <c r="Y529" s="8">
        <v>9.256519888954183E-2</v>
      </c>
      <c r="Z529" s="8">
        <v>0</v>
      </c>
      <c r="AA529" s="8">
        <v>0</v>
      </c>
      <c r="AB529" s="8">
        <v>7.7610488561065064E-3</v>
      </c>
      <c r="AC529" s="31">
        <v>0.6557309521911292</v>
      </c>
      <c r="AD529" s="31" t="s">
        <v>2</v>
      </c>
      <c r="AE529" s="9" t="s">
        <v>2</v>
      </c>
      <c r="AF529" s="9"/>
    </row>
    <row r="530" spans="2:32" x14ac:dyDescent="0.25">
      <c r="B530" s="3" t="s">
        <v>683</v>
      </c>
      <c r="C530" s="12">
        <v>74026</v>
      </c>
      <c r="D530" s="8">
        <v>0.21507048092868988</v>
      </c>
      <c r="E530" s="8">
        <v>0.35336339137645106</v>
      </c>
      <c r="F530" s="8">
        <v>7.3616293532338312E-2</v>
      </c>
      <c r="G530" s="8">
        <v>0.2478233830845771</v>
      </c>
      <c r="H530" s="8">
        <v>9.0459162520729691E-2</v>
      </c>
      <c r="I530" s="8">
        <v>0</v>
      </c>
      <c r="J530" s="8">
        <v>0</v>
      </c>
      <c r="K530" s="8">
        <v>1.9667288557213929E-2</v>
      </c>
      <c r="L530" s="31">
        <v>0.52133034339286199</v>
      </c>
      <c r="M530" s="31" t="s">
        <v>2</v>
      </c>
      <c r="N530" s="31" t="s">
        <v>2</v>
      </c>
      <c r="O530" s="9"/>
      <c r="P530" s="9"/>
      <c r="Q530" s="9"/>
      <c r="S530" s="3" t="s">
        <v>683</v>
      </c>
      <c r="T530" s="12">
        <v>74026</v>
      </c>
      <c r="U530" s="8">
        <v>0.22177408862636933</v>
      </c>
      <c r="V530" s="8">
        <v>0.33467773412089197</v>
      </c>
      <c r="W530" s="8">
        <v>7.8374229137935528E-2</v>
      </c>
      <c r="X530" s="8">
        <v>0.25323306705524185</v>
      </c>
      <c r="Y530" s="8">
        <v>8.9563113111810783E-2</v>
      </c>
      <c r="Z530" s="8">
        <v>0</v>
      </c>
      <c r="AA530" s="8">
        <v>0</v>
      </c>
      <c r="AB530" s="8">
        <v>2.2377767947750513E-2</v>
      </c>
      <c r="AC530" s="31">
        <v>0.51915543187528701</v>
      </c>
      <c r="AD530" s="31" t="s">
        <v>2</v>
      </c>
      <c r="AE530" s="9" t="s">
        <v>2</v>
      </c>
      <c r="AF530" s="9"/>
    </row>
    <row r="531" spans="2:32" x14ac:dyDescent="0.25">
      <c r="B531" s="3" t="s">
        <v>684</v>
      </c>
      <c r="C531" s="12">
        <v>78792</v>
      </c>
      <c r="D531" s="8">
        <v>0.13762841903360573</v>
      </c>
      <c r="E531" s="8">
        <v>0.39288998659975299</v>
      </c>
      <c r="F531" s="8">
        <v>8.2319556478099798E-2</v>
      </c>
      <c r="G531" s="8">
        <v>0.14238419296355659</v>
      </c>
      <c r="H531" s="8">
        <v>0.17782915998843901</v>
      </c>
      <c r="I531" s="8">
        <v>0</v>
      </c>
      <c r="J531" s="8">
        <v>0</v>
      </c>
      <c r="K531" s="8">
        <v>6.6948684936545891E-2</v>
      </c>
      <c r="L531" s="31">
        <v>0.48303127221037667</v>
      </c>
      <c r="M531" s="31" t="s">
        <v>2</v>
      </c>
      <c r="N531" s="31" t="s">
        <v>2</v>
      </c>
      <c r="O531" s="9"/>
      <c r="P531" s="9"/>
      <c r="Q531" s="9"/>
      <c r="S531" s="3" t="s">
        <v>684</v>
      </c>
      <c r="T531" s="12">
        <v>78792</v>
      </c>
      <c r="U531" s="8">
        <v>0.13795653207278105</v>
      </c>
      <c r="V531" s="8">
        <v>0.35418702300155808</v>
      </c>
      <c r="W531" s="8">
        <v>8.7648876330313999E-2</v>
      </c>
      <c r="X531" s="8">
        <v>0.1526923178493147</v>
      </c>
      <c r="Y531" s="8">
        <v>0.17495444582354028</v>
      </c>
      <c r="Z531" s="8">
        <v>0</v>
      </c>
      <c r="AA531" s="8">
        <v>0</v>
      </c>
      <c r="AB531" s="8">
        <v>9.2560804922491885E-2</v>
      </c>
      <c r="AC531" s="31">
        <v>0.48059447659660881</v>
      </c>
      <c r="AD531" s="31" t="s">
        <v>2</v>
      </c>
      <c r="AE531" s="9" t="s">
        <v>2</v>
      </c>
      <c r="AF531" s="9"/>
    </row>
    <row r="532" spans="2:32" x14ac:dyDescent="0.25">
      <c r="B532" s="3" t="s">
        <v>396</v>
      </c>
      <c r="C532" s="12">
        <v>72028</v>
      </c>
      <c r="D532" s="8">
        <v>0.20148153893887683</v>
      </c>
      <c r="E532" s="8">
        <v>0.1154398076326404</v>
      </c>
      <c r="F532" s="8">
        <v>0.44529553211293826</v>
      </c>
      <c r="G532" s="8">
        <v>0.16609137449581135</v>
      </c>
      <c r="H532" s="8">
        <v>6.0289326714241392E-2</v>
      </c>
      <c r="I532" s="8">
        <v>0</v>
      </c>
      <c r="J532" s="8">
        <v>0</v>
      </c>
      <c r="K532" s="8">
        <v>1.1402420105491778E-2</v>
      </c>
      <c r="L532" s="31">
        <v>0.71594379963347587</v>
      </c>
      <c r="M532" s="31" t="s">
        <v>3</v>
      </c>
      <c r="N532" s="31" t="s">
        <v>3</v>
      </c>
      <c r="O532" s="9"/>
      <c r="P532" s="9"/>
      <c r="Q532" s="9"/>
      <c r="S532" s="3" t="s">
        <v>396</v>
      </c>
      <c r="T532" s="12">
        <v>72028</v>
      </c>
      <c r="U532" s="8">
        <v>0.21735832911983197</v>
      </c>
      <c r="V532" s="8">
        <v>0.11312278791178873</v>
      </c>
      <c r="W532" s="8">
        <v>0.44068686554393061</v>
      </c>
      <c r="X532" s="8">
        <v>0.1637042510987515</v>
      </c>
      <c r="Y532" s="8">
        <v>5.2798413130566685E-2</v>
      </c>
      <c r="Z532" s="8">
        <v>0</v>
      </c>
      <c r="AA532" s="8">
        <v>0</v>
      </c>
      <c r="AB532" s="8">
        <v>1.2329353195130489E-2</v>
      </c>
      <c r="AC532" s="31">
        <v>0.71391681012939412</v>
      </c>
      <c r="AD532" s="31" t="s">
        <v>3</v>
      </c>
      <c r="AE532" s="9" t="s">
        <v>3</v>
      </c>
      <c r="AF532" s="9"/>
    </row>
    <row r="533" spans="2:32" x14ac:dyDescent="0.25">
      <c r="B533" s="3" t="s">
        <v>685</v>
      </c>
      <c r="C533" s="12">
        <v>71398</v>
      </c>
      <c r="D533" s="8">
        <v>0.26655459894141431</v>
      </c>
      <c r="E533" s="8">
        <v>0.30912519025010793</v>
      </c>
      <c r="F533" s="8">
        <v>0.10604029894822925</v>
      </c>
      <c r="G533" s="8">
        <v>0.22639194929692646</v>
      </c>
      <c r="H533" s="8">
        <v>8.3982644646873078E-2</v>
      </c>
      <c r="I533" s="8">
        <v>0</v>
      </c>
      <c r="J533" s="8">
        <v>0</v>
      </c>
      <c r="K533" s="8">
        <v>7.9053179164489673E-3</v>
      </c>
      <c r="L533" s="31">
        <v>0.61655788677553991</v>
      </c>
      <c r="M533" s="31" t="s">
        <v>2</v>
      </c>
      <c r="N533" s="31" t="s">
        <v>2</v>
      </c>
      <c r="O533" s="9"/>
      <c r="P533" s="9"/>
      <c r="Q533" s="9"/>
      <c r="S533" s="3" t="s">
        <v>685</v>
      </c>
      <c r="T533" s="12">
        <v>71398</v>
      </c>
      <c r="U533" s="8">
        <v>0.27808777643655908</v>
      </c>
      <c r="V533" s="8">
        <v>0.30815131983510602</v>
      </c>
      <c r="W533" s="8">
        <v>0.10469856742660624</v>
      </c>
      <c r="X533" s="8">
        <v>0.2197827225727105</v>
      </c>
      <c r="Y533" s="8">
        <v>8.2560867287676226E-2</v>
      </c>
      <c r="Z533" s="8">
        <v>0</v>
      </c>
      <c r="AA533" s="8">
        <v>0</v>
      </c>
      <c r="AB533" s="8">
        <v>6.7187464413419277E-3</v>
      </c>
      <c r="AC533" s="31">
        <v>0.61496120339505311</v>
      </c>
      <c r="AD533" s="31" t="s">
        <v>2</v>
      </c>
      <c r="AE533" s="9" t="s">
        <v>2</v>
      </c>
      <c r="AF533" s="9"/>
    </row>
    <row r="534" spans="2:32" x14ac:dyDescent="0.25">
      <c r="B534" s="3" t="s">
        <v>686</v>
      </c>
      <c r="C534" s="12">
        <v>74334</v>
      </c>
      <c r="D534" s="8">
        <v>0.33627298508828102</v>
      </c>
      <c r="E534" s="8">
        <v>0.25776232732595372</v>
      </c>
      <c r="F534" s="8">
        <v>8.7604061842466385E-2</v>
      </c>
      <c r="G534" s="8">
        <v>0.20530601042905497</v>
      </c>
      <c r="H534" s="8">
        <v>0.10028359710913914</v>
      </c>
      <c r="I534" s="8">
        <v>0</v>
      </c>
      <c r="J534" s="8">
        <v>0</v>
      </c>
      <c r="K534" s="8">
        <v>1.2771018205104748E-2</v>
      </c>
      <c r="L534" s="31">
        <v>0.73526246401377571</v>
      </c>
      <c r="M534" s="31" t="s">
        <v>1</v>
      </c>
      <c r="N534" s="31" t="s">
        <v>1</v>
      </c>
      <c r="O534" s="9"/>
      <c r="P534" s="9"/>
      <c r="Q534" s="9"/>
      <c r="S534" s="3" t="s">
        <v>686</v>
      </c>
      <c r="T534" s="12">
        <v>74334</v>
      </c>
      <c r="U534" s="8">
        <v>0.35286031123412209</v>
      </c>
      <c r="V534" s="8">
        <v>0.25364297890279891</v>
      </c>
      <c r="W534" s="8">
        <v>8.688161005920414E-2</v>
      </c>
      <c r="X534" s="8">
        <v>0.199057866085012</v>
      </c>
      <c r="Y534" s="8">
        <v>9.4195062045200437E-2</v>
      </c>
      <c r="Z534" s="8">
        <v>0</v>
      </c>
      <c r="AA534" s="8">
        <v>0</v>
      </c>
      <c r="AB534" s="8">
        <v>1.3362171673662408E-2</v>
      </c>
      <c r="AC534" s="31">
        <v>0.73394409018753193</v>
      </c>
      <c r="AD534" s="31" t="s">
        <v>1</v>
      </c>
      <c r="AE534" s="9" t="s">
        <v>1</v>
      </c>
      <c r="AF534" s="9"/>
    </row>
    <row r="535" spans="2:32" x14ac:dyDescent="0.25">
      <c r="B535" s="3" t="s">
        <v>687</v>
      </c>
      <c r="C535" s="12">
        <v>73199</v>
      </c>
      <c r="D535" s="8">
        <v>0.19851927609053316</v>
      </c>
      <c r="E535" s="8">
        <v>0.3879452176619681</v>
      </c>
      <c r="F535" s="8">
        <v>6.3786740184090002E-2</v>
      </c>
      <c r="G535" s="8">
        <v>0.27186624572012985</v>
      </c>
      <c r="H535" s="8">
        <v>6.8700253457245758E-2</v>
      </c>
      <c r="I535" s="8">
        <v>0</v>
      </c>
      <c r="J535" s="8">
        <v>0</v>
      </c>
      <c r="K535" s="8">
        <v>9.1822668860331719E-3</v>
      </c>
      <c r="L535" s="31">
        <v>0.61446194620145089</v>
      </c>
      <c r="M535" s="31" t="s">
        <v>2</v>
      </c>
      <c r="N535" s="31" t="s">
        <v>2</v>
      </c>
      <c r="O535" s="9"/>
      <c r="P535" s="9"/>
      <c r="Q535" s="9"/>
      <c r="S535" s="3" t="s">
        <v>687</v>
      </c>
      <c r="T535" s="12">
        <v>73199</v>
      </c>
      <c r="U535" s="8">
        <v>0.21526741362795981</v>
      </c>
      <c r="V535" s="8">
        <v>0.38217539482770141</v>
      </c>
      <c r="W535" s="8">
        <v>6.3216982603078425E-2</v>
      </c>
      <c r="X535" s="8">
        <v>0.26799278283919542</v>
      </c>
      <c r="Y535" s="8">
        <v>6.0521684895195244E-2</v>
      </c>
      <c r="Z535" s="8">
        <v>0</v>
      </c>
      <c r="AA535" s="8">
        <v>0</v>
      </c>
      <c r="AB535" s="8">
        <v>1.0825741206869667E-2</v>
      </c>
      <c r="AC535" s="31">
        <v>0.61330072815202397</v>
      </c>
      <c r="AD535" s="31" t="s">
        <v>2</v>
      </c>
      <c r="AE535" s="9" t="s">
        <v>2</v>
      </c>
      <c r="AF535" s="9"/>
    </row>
    <row r="536" spans="2:32" x14ac:dyDescent="0.25">
      <c r="B536" s="3" t="s">
        <v>688</v>
      </c>
      <c r="C536" s="12">
        <v>71233</v>
      </c>
      <c r="D536" s="8">
        <v>0.12355725117110156</v>
      </c>
      <c r="E536" s="8">
        <v>0.45165885932293426</v>
      </c>
      <c r="F536" s="8">
        <v>7.5795624667986672E-2</v>
      </c>
      <c r="G536" s="8">
        <v>0.23914618245037911</v>
      </c>
      <c r="H536" s="8">
        <v>9.7382527647655384E-2</v>
      </c>
      <c r="I536" s="8">
        <v>0</v>
      </c>
      <c r="J536" s="8">
        <v>0</v>
      </c>
      <c r="K536" s="8">
        <v>1.2459554739943014E-2</v>
      </c>
      <c r="L536" s="31">
        <v>0.58138783990566167</v>
      </c>
      <c r="M536" s="31" t="s">
        <v>2</v>
      </c>
      <c r="N536" s="31" t="s">
        <v>2</v>
      </c>
      <c r="O536" s="9"/>
      <c r="P536" s="9"/>
      <c r="Q536" s="9"/>
      <c r="S536" s="3" t="s">
        <v>688</v>
      </c>
      <c r="T536" s="12">
        <v>71233</v>
      </c>
      <c r="U536" s="8">
        <v>0.13745005448601524</v>
      </c>
      <c r="V536" s="8">
        <v>0.44506598861847679</v>
      </c>
      <c r="W536" s="8">
        <v>7.6401501392420385E-2</v>
      </c>
      <c r="X536" s="8">
        <v>0.23874561084877105</v>
      </c>
      <c r="Y536" s="8">
        <v>8.6790168301247125E-2</v>
      </c>
      <c r="Z536" s="8">
        <v>0</v>
      </c>
      <c r="AA536" s="8">
        <v>0</v>
      </c>
      <c r="AB536" s="8">
        <v>1.5546676353069378E-2</v>
      </c>
      <c r="AC536" s="31">
        <v>0.57971726587396288</v>
      </c>
      <c r="AD536" s="31" t="s">
        <v>2</v>
      </c>
      <c r="AE536" s="9" t="s">
        <v>2</v>
      </c>
      <c r="AF536" s="9"/>
    </row>
    <row r="537" spans="2:32" x14ac:dyDescent="0.25">
      <c r="B537" s="3" t="s">
        <v>397</v>
      </c>
      <c r="C537" s="12">
        <v>77538</v>
      </c>
      <c r="D537" s="8">
        <v>0.14898323064075655</v>
      </c>
      <c r="E537" s="8">
        <v>0.36653350486379127</v>
      </c>
      <c r="F537" s="8">
        <v>7.1320558828176131E-2</v>
      </c>
      <c r="G537" s="8">
        <v>0.29397160719525134</v>
      </c>
      <c r="H537" s="8">
        <v>8.5268693434446027E-2</v>
      </c>
      <c r="I537" s="8">
        <v>0</v>
      </c>
      <c r="J537" s="8">
        <v>0</v>
      </c>
      <c r="K537" s="8">
        <v>3.3922405037578714E-2</v>
      </c>
      <c r="L537" s="31">
        <v>0.57142304418478684</v>
      </c>
      <c r="M537" s="31" t="s">
        <v>2</v>
      </c>
      <c r="N537" s="31" t="s">
        <v>2</v>
      </c>
      <c r="O537" s="9"/>
      <c r="P537" s="9"/>
      <c r="Q537" s="9"/>
      <c r="S537" s="3" t="s">
        <v>397</v>
      </c>
      <c r="T537" s="12">
        <v>77538</v>
      </c>
      <c r="U537" s="8">
        <v>0.1586559103337627</v>
      </c>
      <c r="V537" s="8">
        <v>0.35737690100106206</v>
      </c>
      <c r="W537" s="8">
        <v>7.1588366890380312E-2</v>
      </c>
      <c r="X537" s="8">
        <v>0.29410435450703909</v>
      </c>
      <c r="Y537" s="8">
        <v>7.5136148961652313E-2</v>
      </c>
      <c r="Z537" s="8">
        <v>0</v>
      </c>
      <c r="AA537" s="8">
        <v>0</v>
      </c>
      <c r="AB537" s="8">
        <v>4.313831830610354E-2</v>
      </c>
      <c r="AC537" s="31">
        <v>0.57072661146792536</v>
      </c>
      <c r="AD537" s="31" t="s">
        <v>2</v>
      </c>
      <c r="AE537" s="9" t="s">
        <v>2</v>
      </c>
      <c r="AF537" s="9"/>
    </row>
    <row r="538" spans="2:32" x14ac:dyDescent="0.25">
      <c r="B538" s="3" t="s">
        <v>689</v>
      </c>
      <c r="C538" s="12">
        <v>73877</v>
      </c>
      <c r="D538" s="8">
        <v>0.31838083436596448</v>
      </c>
      <c r="E538" s="8">
        <v>0.23124741842213961</v>
      </c>
      <c r="F538" s="8">
        <v>0.16282527881040892</v>
      </c>
      <c r="G538" s="8">
        <v>0.20997521685254028</v>
      </c>
      <c r="H538" s="8">
        <v>6.8050392399834778E-2</v>
      </c>
      <c r="I538" s="8">
        <v>0</v>
      </c>
      <c r="J538" s="8">
        <v>0</v>
      </c>
      <c r="K538" s="8">
        <v>9.5208591491119376E-3</v>
      </c>
      <c r="L538" s="31">
        <v>0.65541372822393984</v>
      </c>
      <c r="M538" s="31" t="s">
        <v>1</v>
      </c>
      <c r="N538" s="31" t="s">
        <v>1</v>
      </c>
      <c r="O538" s="9"/>
      <c r="P538" s="9"/>
      <c r="Q538" s="9"/>
      <c r="S538" s="3" t="s">
        <v>689</v>
      </c>
      <c r="T538" s="12">
        <v>73877</v>
      </c>
      <c r="U538" s="8">
        <v>0.33534680705819075</v>
      </c>
      <c r="V538" s="8">
        <v>0.22802589934010467</v>
      </c>
      <c r="W538" s="8">
        <v>0.16187087565420658</v>
      </c>
      <c r="X538" s="8">
        <v>0.20187832274880535</v>
      </c>
      <c r="Y538" s="8">
        <v>6.4313936410086675E-2</v>
      </c>
      <c r="Z538" s="8">
        <v>0</v>
      </c>
      <c r="AA538" s="8">
        <v>0</v>
      </c>
      <c r="AB538" s="8">
        <v>8.564158788605945E-3</v>
      </c>
      <c r="AC538" s="31">
        <v>0.65434438323158761</v>
      </c>
      <c r="AD538" s="31" t="s">
        <v>1</v>
      </c>
      <c r="AE538" s="9" t="s">
        <v>1</v>
      </c>
      <c r="AF538" s="9"/>
    </row>
    <row r="539" spans="2:32" x14ac:dyDescent="0.25">
      <c r="B539" s="3" t="s">
        <v>398</v>
      </c>
      <c r="C539" s="12">
        <v>72809</v>
      </c>
      <c r="D539" s="8">
        <v>0.31136071481255134</v>
      </c>
      <c r="E539" s="8">
        <v>0.23749815607021685</v>
      </c>
      <c r="F539" s="8">
        <v>0.14945314311002467</v>
      </c>
      <c r="G539" s="8">
        <v>0.21853202115777717</v>
      </c>
      <c r="H539" s="8">
        <v>7.0912271089288353E-2</v>
      </c>
      <c r="I539" s="8">
        <v>0</v>
      </c>
      <c r="J539" s="8">
        <v>0</v>
      </c>
      <c r="K539" s="8">
        <v>1.2243693760141615E-2</v>
      </c>
      <c r="L539" s="31">
        <v>0.6517463500391435</v>
      </c>
      <c r="M539" s="31" t="s">
        <v>1</v>
      </c>
      <c r="N539" s="31" t="s">
        <v>1</v>
      </c>
      <c r="O539" s="9"/>
      <c r="P539" s="9"/>
      <c r="Q539" s="9"/>
      <c r="S539" s="3" t="s">
        <v>398</v>
      </c>
      <c r="T539" s="12">
        <v>72809</v>
      </c>
      <c r="U539" s="8">
        <v>0.32494825328433236</v>
      </c>
      <c r="V539" s="8">
        <v>0.2360072656613019</v>
      </c>
      <c r="W539" s="8">
        <v>0.14776327461665187</v>
      </c>
      <c r="X539" s="8">
        <v>0.21104211549022092</v>
      </c>
      <c r="Y539" s="8">
        <v>6.8453512440332875E-2</v>
      </c>
      <c r="Z539" s="8">
        <v>0</v>
      </c>
      <c r="AA539" s="8">
        <v>0</v>
      </c>
      <c r="AB539" s="8">
        <v>1.1785578507160055E-2</v>
      </c>
      <c r="AC539" s="31">
        <v>0.65027675150050135</v>
      </c>
      <c r="AD539" s="31" t="s">
        <v>1</v>
      </c>
      <c r="AE539" s="9" t="s">
        <v>1</v>
      </c>
      <c r="AF539" s="9"/>
    </row>
    <row r="540" spans="2:32" x14ac:dyDescent="0.25">
      <c r="B540" s="3" t="s">
        <v>399</v>
      </c>
      <c r="C540" s="12">
        <v>76353</v>
      </c>
      <c r="D540" s="8">
        <v>0.20771752566238513</v>
      </c>
      <c r="E540" s="8">
        <v>0.24399419573278874</v>
      </c>
      <c r="F540" s="8">
        <v>0.35651457336844555</v>
      </c>
      <c r="G540" s="8">
        <v>9.6236183515164539E-2</v>
      </c>
      <c r="H540" s="8">
        <v>8.4072302538471186E-2</v>
      </c>
      <c r="I540" s="8">
        <v>0</v>
      </c>
      <c r="J540" s="8">
        <v>0</v>
      </c>
      <c r="K540" s="8">
        <v>1.1465219182744846E-2</v>
      </c>
      <c r="L540" s="31">
        <v>0.73109111626262224</v>
      </c>
      <c r="M540" s="31" t="s">
        <v>3</v>
      </c>
      <c r="N540" s="31" t="s">
        <v>3</v>
      </c>
      <c r="O540" s="9"/>
      <c r="P540" s="9"/>
      <c r="Q540" s="9"/>
      <c r="S540" s="3" t="s">
        <v>399</v>
      </c>
      <c r="T540" s="12">
        <v>76353</v>
      </c>
      <c r="U540" s="8">
        <v>0.21630020837824243</v>
      </c>
      <c r="V540" s="8">
        <v>0.23223395846806064</v>
      </c>
      <c r="W540" s="8">
        <v>0.36403319680965723</v>
      </c>
      <c r="X540" s="8">
        <v>9.5907882445929432E-2</v>
      </c>
      <c r="Y540" s="8">
        <v>8.0010059639290074E-2</v>
      </c>
      <c r="Z540" s="8">
        <v>0</v>
      </c>
      <c r="AA540" s="8">
        <v>0</v>
      </c>
      <c r="AB540" s="8">
        <v>1.1514694258820148E-2</v>
      </c>
      <c r="AC540" s="31">
        <v>0.72908726572629756</v>
      </c>
      <c r="AD540" s="31" t="s">
        <v>3</v>
      </c>
      <c r="AE540" s="9" t="s">
        <v>3</v>
      </c>
      <c r="AF540" s="9"/>
    </row>
    <row r="541" spans="2:32" x14ac:dyDescent="0.25">
      <c r="B541" s="3" t="s">
        <v>400</v>
      </c>
      <c r="C541" s="12">
        <v>78289</v>
      </c>
      <c r="D541" s="8">
        <v>0.26336916821721451</v>
      </c>
      <c r="E541" s="8">
        <v>0.11146716284198195</v>
      </c>
      <c r="F541" s="8">
        <v>0.41496106402039834</v>
      </c>
      <c r="G541" s="8">
        <v>0.12616291089518297</v>
      </c>
      <c r="H541" s="8">
        <v>7.3582110123354694E-2</v>
      </c>
      <c r="I541" s="8">
        <v>0</v>
      </c>
      <c r="J541" s="8">
        <v>0</v>
      </c>
      <c r="K541" s="8">
        <v>1.0457583901867549E-2</v>
      </c>
      <c r="L541" s="31">
        <v>0.74140683876406643</v>
      </c>
      <c r="M541" s="31" t="s">
        <v>3</v>
      </c>
      <c r="N541" s="31" t="s">
        <v>3</v>
      </c>
      <c r="O541" s="9"/>
      <c r="P541" s="9"/>
      <c r="Q541" s="9"/>
      <c r="S541" s="3" t="s">
        <v>400</v>
      </c>
      <c r="T541" s="12">
        <v>78289</v>
      </c>
      <c r="U541" s="8">
        <v>0.27713900973689665</v>
      </c>
      <c r="V541" s="8">
        <v>0.10976451902492922</v>
      </c>
      <c r="W541" s="8">
        <v>0.41286858642358953</v>
      </c>
      <c r="X541" s="8">
        <v>0.12122781575858022</v>
      </c>
      <c r="Y541" s="8">
        <v>6.9314964436157728E-2</v>
      </c>
      <c r="Z541" s="8">
        <v>0</v>
      </c>
      <c r="AA541" s="8">
        <v>0</v>
      </c>
      <c r="AB541" s="8">
        <v>9.6851046198466965E-3</v>
      </c>
      <c r="AC541" s="31">
        <v>0.73987405638084536</v>
      </c>
      <c r="AD541" s="31" t="s">
        <v>3</v>
      </c>
      <c r="AE541" s="9" t="s">
        <v>3</v>
      </c>
      <c r="AF541" s="9"/>
    </row>
    <row r="542" spans="2:32" x14ac:dyDescent="0.25">
      <c r="B542" s="3" t="s">
        <v>401</v>
      </c>
      <c r="C542" s="12">
        <v>73334</v>
      </c>
      <c r="D542" s="8">
        <v>0.32732700940120268</v>
      </c>
      <c r="E542" s="8">
        <v>0.21961548234098416</v>
      </c>
      <c r="F542" s="8">
        <v>0.19090370119420683</v>
      </c>
      <c r="G542" s="8">
        <v>0.15761836198865081</v>
      </c>
      <c r="H542" s="8">
        <v>8.3636825611925134E-2</v>
      </c>
      <c r="I542" s="8">
        <v>0</v>
      </c>
      <c r="J542" s="8">
        <v>0</v>
      </c>
      <c r="K542" s="8">
        <v>2.0898619463030406E-2</v>
      </c>
      <c r="L542" s="31">
        <v>0.64401232716066215</v>
      </c>
      <c r="M542" s="31" t="s">
        <v>1</v>
      </c>
      <c r="N542" s="31" t="s">
        <v>1</v>
      </c>
      <c r="O542" s="9"/>
      <c r="P542" s="9"/>
      <c r="Q542" s="9"/>
      <c r="S542" s="3" t="s">
        <v>401</v>
      </c>
      <c r="T542" s="12">
        <v>73334</v>
      </c>
      <c r="U542" s="8">
        <v>0.34111683739475301</v>
      </c>
      <c r="V542" s="8">
        <v>0.20915781213547963</v>
      </c>
      <c r="W542" s="8">
        <v>0.19303938410638163</v>
      </c>
      <c r="X542" s="8">
        <v>0.15482174291107292</v>
      </c>
      <c r="Y542" s="8">
        <v>7.9743801828169078E-2</v>
      </c>
      <c r="Z542" s="8">
        <v>0</v>
      </c>
      <c r="AA542" s="8">
        <v>0</v>
      </c>
      <c r="AB542" s="8">
        <v>2.212042162414371E-2</v>
      </c>
      <c r="AC542" s="31">
        <v>0.64296233670602998</v>
      </c>
      <c r="AD542" s="31" t="s">
        <v>1</v>
      </c>
      <c r="AE542" s="9" t="s">
        <v>1</v>
      </c>
      <c r="AF542" s="9"/>
    </row>
    <row r="543" spans="2:32" x14ac:dyDescent="0.25">
      <c r="B543" s="3" t="s">
        <v>402</v>
      </c>
      <c r="C543" s="12">
        <v>72838</v>
      </c>
      <c r="D543" s="8">
        <v>0.24285416232005008</v>
      </c>
      <c r="E543" s="8">
        <v>0.37281641788213871</v>
      </c>
      <c r="F543" s="8">
        <v>8.7646757582079932E-2</v>
      </c>
      <c r="G543" s="8">
        <v>0.18409422832539879</v>
      </c>
      <c r="H543" s="8">
        <v>0.10342734669878421</v>
      </c>
      <c r="I543" s="8">
        <v>0</v>
      </c>
      <c r="J543" s="8">
        <v>0</v>
      </c>
      <c r="K543" s="8">
        <v>9.1610871915482808E-3</v>
      </c>
      <c r="L543" s="31">
        <v>0.72383920481067576</v>
      </c>
      <c r="M543" s="31" t="s">
        <v>2</v>
      </c>
      <c r="N543" s="31" t="s">
        <v>2</v>
      </c>
      <c r="O543" s="9"/>
      <c r="P543" s="9"/>
      <c r="Q543" s="9"/>
      <c r="S543" s="3" t="s">
        <v>402</v>
      </c>
      <c r="T543" s="12">
        <v>72838</v>
      </c>
      <c r="U543" s="8">
        <v>0.25797624703087885</v>
      </c>
      <c r="V543" s="8">
        <v>0.36799999999999999</v>
      </c>
      <c r="W543" s="8">
        <v>8.7429928741092636E-2</v>
      </c>
      <c r="X543" s="8">
        <v>0.17993349168646081</v>
      </c>
      <c r="Y543" s="8">
        <v>9.714014251781472E-2</v>
      </c>
      <c r="Z543" s="8">
        <v>0</v>
      </c>
      <c r="AA543" s="8">
        <v>0</v>
      </c>
      <c r="AB543" s="8">
        <v>9.5201900237529696E-3</v>
      </c>
      <c r="AC543" s="31">
        <v>0.72249375326066068</v>
      </c>
      <c r="AD543" s="31" t="s">
        <v>2</v>
      </c>
      <c r="AE543" s="9" t="s">
        <v>2</v>
      </c>
      <c r="AF543" s="9"/>
    </row>
    <row r="544" spans="2:32" x14ac:dyDescent="0.25">
      <c r="B544" s="3" t="s">
        <v>403</v>
      </c>
      <c r="C544" s="12">
        <v>79072</v>
      </c>
      <c r="D544" s="8">
        <v>0.33792334173125371</v>
      </c>
      <c r="E544" s="8">
        <v>0.23503279035328961</v>
      </c>
      <c r="F544" s="8">
        <v>8.8947439275342807E-2</v>
      </c>
      <c r="G544" s="8">
        <v>0.24041771640671578</v>
      </c>
      <c r="H544" s="8">
        <v>8.4639498432601878E-2</v>
      </c>
      <c r="I544" s="8">
        <v>0</v>
      </c>
      <c r="J544" s="8">
        <v>0</v>
      </c>
      <c r="K544" s="8">
        <v>1.3039213800796199E-2</v>
      </c>
      <c r="L544" s="31">
        <v>0.65759055038445968</v>
      </c>
      <c r="M544" s="31" t="s">
        <v>1</v>
      </c>
      <c r="N544" s="31" t="s">
        <v>1</v>
      </c>
      <c r="O544" s="9"/>
      <c r="P544" s="9"/>
      <c r="Q544" s="9"/>
      <c r="S544" s="3" t="s">
        <v>403</v>
      </c>
      <c r="T544" s="12">
        <v>79072</v>
      </c>
      <c r="U544" s="8">
        <v>0.35046260601387819</v>
      </c>
      <c r="V544" s="8">
        <v>0.23402081727062451</v>
      </c>
      <c r="W544" s="8">
        <v>8.7798766383962987E-2</v>
      </c>
      <c r="X544" s="8">
        <v>0.2324016962220509</v>
      </c>
      <c r="Y544" s="8">
        <v>8.2536622976098692E-2</v>
      </c>
      <c r="Z544" s="8">
        <v>0</v>
      </c>
      <c r="AA544" s="8">
        <v>0</v>
      </c>
      <c r="AB544" s="8">
        <v>1.2779491133384734E-2</v>
      </c>
      <c r="AC544" s="31">
        <v>0.6561108862808579</v>
      </c>
      <c r="AD544" s="31" t="s">
        <v>1</v>
      </c>
      <c r="AE544" s="9" t="s">
        <v>1</v>
      </c>
      <c r="AF544" s="9"/>
    </row>
    <row r="545" spans="2:32" x14ac:dyDescent="0.25">
      <c r="B545" s="3" t="s">
        <v>404</v>
      </c>
      <c r="C545" s="12">
        <v>75445</v>
      </c>
      <c r="D545" s="8">
        <v>0.29766506881088606</v>
      </c>
      <c r="E545" s="8">
        <v>0.13512834389979897</v>
      </c>
      <c r="F545" s="8">
        <v>0.3266390907685171</v>
      </c>
      <c r="G545" s="8">
        <v>0.16951445801762796</v>
      </c>
      <c r="H545" s="8">
        <v>6.0673418895933202E-2</v>
      </c>
      <c r="I545" s="8">
        <v>0</v>
      </c>
      <c r="J545" s="8">
        <v>0</v>
      </c>
      <c r="K545" s="8">
        <v>1.037961960723674E-2</v>
      </c>
      <c r="L545" s="31">
        <v>0.68574458214593415</v>
      </c>
      <c r="M545" s="31" t="s">
        <v>3</v>
      </c>
      <c r="N545" s="31" t="s">
        <v>3</v>
      </c>
      <c r="O545" s="9"/>
      <c r="P545" s="9"/>
      <c r="Q545" s="9"/>
      <c r="S545" s="3" t="s">
        <v>404</v>
      </c>
      <c r="T545" s="12">
        <v>75445</v>
      </c>
      <c r="U545" s="8">
        <v>0.31226873825529361</v>
      </c>
      <c r="V545" s="8">
        <v>0.13303241054650419</v>
      </c>
      <c r="W545" s="8">
        <v>0.32540343671903754</v>
      </c>
      <c r="X545" s="8">
        <v>0.16321509521687749</v>
      </c>
      <c r="Y545" s="8">
        <v>5.6219609058679947E-2</v>
      </c>
      <c r="Z545" s="8">
        <v>0</v>
      </c>
      <c r="AA545" s="8">
        <v>0</v>
      </c>
      <c r="AB545" s="8">
        <v>9.8607102036071988E-3</v>
      </c>
      <c r="AC545" s="31">
        <v>0.68419378355093119</v>
      </c>
      <c r="AD545" s="31" t="s">
        <v>3</v>
      </c>
      <c r="AE545" s="9" t="s">
        <v>3</v>
      </c>
      <c r="AF545" s="9"/>
    </row>
    <row r="546" spans="2:32" x14ac:dyDescent="0.25">
      <c r="B546" s="3" t="s">
        <v>405</v>
      </c>
      <c r="C546" s="12">
        <v>72977</v>
      </c>
      <c r="D546" s="8">
        <v>0.25032813036366941</v>
      </c>
      <c r="E546" s="8">
        <v>0.14342830603961795</v>
      </c>
      <c r="F546" s="8">
        <v>0.38414474082749428</v>
      </c>
      <c r="G546" s="8">
        <v>0.14437736001453869</v>
      </c>
      <c r="H546" s="8">
        <v>6.8917472689457429E-2</v>
      </c>
      <c r="I546" s="8">
        <v>0</v>
      </c>
      <c r="J546" s="8">
        <v>0</v>
      </c>
      <c r="K546" s="8">
        <v>8.8039900652222194E-3</v>
      </c>
      <c r="L546" s="31">
        <v>0.67861106924099379</v>
      </c>
      <c r="M546" s="31" t="s">
        <v>3</v>
      </c>
      <c r="N546" s="31" t="s">
        <v>3</v>
      </c>
      <c r="O546" s="9"/>
      <c r="P546" s="9"/>
      <c r="Q546" s="9"/>
      <c r="S546" s="3" t="s">
        <v>405</v>
      </c>
      <c r="T546" s="12">
        <v>72977</v>
      </c>
      <c r="U546" s="8">
        <v>0.26228512421794326</v>
      </c>
      <c r="V546" s="8">
        <v>0.13472635607118993</v>
      </c>
      <c r="W546" s="8">
        <v>0.38674603656684686</v>
      </c>
      <c r="X546" s="8">
        <v>0.14262285124217944</v>
      </c>
      <c r="Y546" s="8">
        <v>6.4589281013990973E-2</v>
      </c>
      <c r="Z546" s="8">
        <v>0</v>
      </c>
      <c r="AA546" s="8">
        <v>0</v>
      </c>
      <c r="AB546" s="8">
        <v>9.0303508878495208E-3</v>
      </c>
      <c r="AC546" s="31">
        <v>0.67677487427545668</v>
      </c>
      <c r="AD546" s="31" t="s">
        <v>3</v>
      </c>
      <c r="AE546" s="9" t="s">
        <v>3</v>
      </c>
      <c r="AF546" s="9"/>
    </row>
    <row r="547" spans="2:32" x14ac:dyDescent="0.25">
      <c r="B547" s="3" t="s">
        <v>406</v>
      </c>
      <c r="C547" s="12">
        <v>75081</v>
      </c>
      <c r="D547" s="8">
        <v>0.29617956238954984</v>
      </c>
      <c r="E547" s="8">
        <v>0.12794913370620709</v>
      </c>
      <c r="F547" s="8">
        <v>0.3681429794676529</v>
      </c>
      <c r="G547" s="8">
        <v>0.13844303958898868</v>
      </c>
      <c r="H547" s="8">
        <v>6.1578822714933777E-2</v>
      </c>
      <c r="I547" s="8">
        <v>0</v>
      </c>
      <c r="J547" s="8">
        <v>0</v>
      </c>
      <c r="K547" s="8">
        <v>7.7064621326677473E-3</v>
      </c>
      <c r="L547" s="31">
        <v>0.73106378444613151</v>
      </c>
      <c r="M547" s="31" t="s">
        <v>3</v>
      </c>
      <c r="N547" s="31" t="s">
        <v>3</v>
      </c>
      <c r="O547" s="9"/>
      <c r="P547" s="9"/>
      <c r="Q547" s="9"/>
      <c r="S547" s="3" t="s">
        <v>406</v>
      </c>
      <c r="T547" s="12">
        <v>75081</v>
      </c>
      <c r="U547" s="8">
        <v>0.30789733104531014</v>
      </c>
      <c r="V547" s="8">
        <v>0.12377231735368213</v>
      </c>
      <c r="W547" s="8">
        <v>0.36971046770601335</v>
      </c>
      <c r="X547" s="8">
        <v>0.13419621015736244</v>
      </c>
      <c r="Y547" s="8">
        <v>5.7450071196465731E-2</v>
      </c>
      <c r="Z547" s="8">
        <v>0</v>
      </c>
      <c r="AA547" s="8">
        <v>0</v>
      </c>
      <c r="AB547" s="8">
        <v>6.973602541166162E-3</v>
      </c>
      <c r="AC547" s="31">
        <v>0.72958538112172189</v>
      </c>
      <c r="AD547" s="31" t="s">
        <v>3</v>
      </c>
      <c r="AE547" s="9" t="s">
        <v>3</v>
      </c>
      <c r="AF547" s="9"/>
    </row>
    <row r="548" spans="2:32" x14ac:dyDescent="0.25">
      <c r="B548" s="3" t="s">
        <v>407</v>
      </c>
      <c r="C548" s="12">
        <v>70715</v>
      </c>
      <c r="D548" s="8">
        <v>0.25637822381388636</v>
      </c>
      <c r="E548" s="8">
        <v>0.31192915243885511</v>
      </c>
      <c r="F548" s="8">
        <v>6.7155270536631409E-2</v>
      </c>
      <c r="G548" s="8">
        <v>0.27925376863496293</v>
      </c>
      <c r="H548" s="8">
        <v>7.6344354681991064E-2</v>
      </c>
      <c r="I548" s="8">
        <v>0</v>
      </c>
      <c r="J548" s="8">
        <v>0</v>
      </c>
      <c r="K548" s="8">
        <v>8.9392298936731354E-3</v>
      </c>
      <c r="L548" s="31">
        <v>0.50938273350774232</v>
      </c>
      <c r="M548" s="31" t="s">
        <v>2</v>
      </c>
      <c r="N548" s="31" t="s">
        <v>2</v>
      </c>
      <c r="O548" s="9"/>
      <c r="P548" s="9"/>
      <c r="Q548" s="9"/>
      <c r="S548" s="3" t="s">
        <v>407</v>
      </c>
      <c r="T548" s="12">
        <v>70715</v>
      </c>
      <c r="U548" s="8">
        <v>0.27096379171189222</v>
      </c>
      <c r="V548" s="8">
        <v>0.30433330550221255</v>
      </c>
      <c r="W548" s="8">
        <v>6.8659374913027746E-2</v>
      </c>
      <c r="X548" s="8">
        <v>0.27422003284072249</v>
      </c>
      <c r="Y548" s="8">
        <v>7.2889705268431165E-2</v>
      </c>
      <c r="Z548" s="8">
        <v>0</v>
      </c>
      <c r="AA548" s="8">
        <v>0</v>
      </c>
      <c r="AB548" s="8">
        <v>8.9337897637137842E-3</v>
      </c>
      <c r="AC548" s="31">
        <v>0.50811001909071629</v>
      </c>
      <c r="AD548" s="31" t="s">
        <v>2</v>
      </c>
      <c r="AE548" s="9" t="s">
        <v>2</v>
      </c>
      <c r="AF548" s="9"/>
    </row>
    <row r="549" spans="2:32" x14ac:dyDescent="0.25">
      <c r="B549" s="3" t="s">
        <v>408</v>
      </c>
      <c r="C549" s="12">
        <v>77474</v>
      </c>
      <c r="D549" s="8">
        <v>0.18874501992031872</v>
      </c>
      <c r="E549" s="8">
        <v>0.36254980079681276</v>
      </c>
      <c r="F549" s="8">
        <v>6.6041389995573269E-2</v>
      </c>
      <c r="G549" s="8">
        <v>0.27644975652943782</v>
      </c>
      <c r="H549" s="8">
        <v>9.0748118636564845E-2</v>
      </c>
      <c r="I549" s="8">
        <v>0</v>
      </c>
      <c r="J549" s="8">
        <v>0</v>
      </c>
      <c r="K549" s="8">
        <v>1.5465914121292607E-2</v>
      </c>
      <c r="L549" s="31">
        <v>0.46653070707592226</v>
      </c>
      <c r="M549" s="31" t="s">
        <v>2</v>
      </c>
      <c r="N549" s="31" t="s">
        <v>2</v>
      </c>
      <c r="O549" s="9"/>
      <c r="P549" s="9"/>
      <c r="Q549" s="9"/>
      <c r="S549" s="3" t="s">
        <v>408</v>
      </c>
      <c r="T549" s="12">
        <v>77474</v>
      </c>
      <c r="U549" s="8">
        <v>0.1971111111111111</v>
      </c>
      <c r="V549" s="8">
        <v>0.3501111111111111</v>
      </c>
      <c r="W549" s="8">
        <v>6.9750000000000006E-2</v>
      </c>
      <c r="X549" s="8">
        <v>0.27791666666666665</v>
      </c>
      <c r="Y549" s="8">
        <v>8.8388888888888892E-2</v>
      </c>
      <c r="Z549" s="8">
        <v>0</v>
      </c>
      <c r="AA549" s="8">
        <v>0</v>
      </c>
      <c r="AB549" s="8">
        <v>1.6722222222222222E-2</v>
      </c>
      <c r="AC549" s="31">
        <v>0.46467201899992255</v>
      </c>
      <c r="AD549" s="31" t="s">
        <v>2</v>
      </c>
      <c r="AE549" s="9" t="s">
        <v>2</v>
      </c>
      <c r="AF549" s="9"/>
    </row>
    <row r="550" spans="2:32" x14ac:dyDescent="0.25">
      <c r="B550" s="3" t="s">
        <v>690</v>
      </c>
      <c r="C550" s="12">
        <v>77852</v>
      </c>
      <c r="D550" s="8">
        <v>0.25896090783379794</v>
      </c>
      <c r="E550" s="8">
        <v>0.35782172567440024</v>
      </c>
      <c r="F550" s="8">
        <v>7.2499396387102441E-2</v>
      </c>
      <c r="G550" s="8">
        <v>0.19337562281876247</v>
      </c>
      <c r="H550" s="8">
        <v>9.414166245966768E-2</v>
      </c>
      <c r="I550" s="8">
        <v>0</v>
      </c>
      <c r="J550" s="8">
        <v>0</v>
      </c>
      <c r="K550" s="8">
        <v>2.3200684826269233E-2</v>
      </c>
      <c r="L550" s="31">
        <v>0.58520012331089755</v>
      </c>
      <c r="M550" s="31" t="s">
        <v>2</v>
      </c>
      <c r="N550" s="31" t="s">
        <v>2</v>
      </c>
      <c r="O550" s="9"/>
      <c r="P550" s="9"/>
      <c r="Q550" s="9"/>
      <c r="S550" s="3" t="s">
        <v>690</v>
      </c>
      <c r="T550" s="12">
        <v>77852</v>
      </c>
      <c r="U550" s="8">
        <v>0.26638901743020205</v>
      </c>
      <c r="V550" s="8">
        <v>0.34142041823670699</v>
      </c>
      <c r="W550" s="8">
        <v>7.7896035785901582E-2</v>
      </c>
      <c r="X550" s="8">
        <v>0.19618342478129613</v>
      </c>
      <c r="Y550" s="8">
        <v>9.3166743791454579E-2</v>
      </c>
      <c r="Z550" s="8">
        <v>0</v>
      </c>
      <c r="AA550" s="8">
        <v>0</v>
      </c>
      <c r="AB550" s="8">
        <v>2.494435997443864E-2</v>
      </c>
      <c r="AC550" s="31">
        <v>0.58291373375122024</v>
      </c>
      <c r="AD550" s="31" t="s">
        <v>2</v>
      </c>
      <c r="AE550" s="9" t="s">
        <v>2</v>
      </c>
      <c r="AF550" s="9"/>
    </row>
    <row r="551" spans="2:32" x14ac:dyDescent="0.25">
      <c r="B551" s="3" t="s">
        <v>409</v>
      </c>
      <c r="C551" s="12">
        <v>74932</v>
      </c>
      <c r="D551" s="8">
        <v>0.24045303355648184</v>
      </c>
      <c r="E551" s="8">
        <v>0.32998610584817484</v>
      </c>
      <c r="F551" s="8">
        <v>0.10810071154898741</v>
      </c>
      <c r="G551" s="8">
        <v>0.18757104964001517</v>
      </c>
      <c r="H551" s="8">
        <v>0.12346848553745106</v>
      </c>
      <c r="I551" s="8">
        <v>0</v>
      </c>
      <c r="J551" s="8">
        <v>0</v>
      </c>
      <c r="K551" s="8">
        <v>1.0420613868889731E-2</v>
      </c>
      <c r="L551" s="31">
        <v>0.63393476752255373</v>
      </c>
      <c r="M551" s="31" t="s">
        <v>2</v>
      </c>
      <c r="N551" s="31" t="s">
        <v>2</v>
      </c>
      <c r="O551" s="9"/>
      <c r="P551" s="9"/>
      <c r="Q551" s="9"/>
      <c r="S551" s="3" t="s">
        <v>409</v>
      </c>
      <c r="T551" s="12">
        <v>74932</v>
      </c>
      <c r="U551" s="8">
        <v>0.2523745198193254</v>
      </c>
      <c r="V551" s="8">
        <v>0.32489763181223352</v>
      </c>
      <c r="W551" s="8">
        <v>0.10783486006163198</v>
      </c>
      <c r="X551" s="8">
        <v>0.18362953269449955</v>
      </c>
      <c r="Y551" s="8">
        <v>0.12102663683566212</v>
      </c>
      <c r="Z551" s="8">
        <v>0</v>
      </c>
      <c r="AA551" s="8">
        <v>0</v>
      </c>
      <c r="AB551" s="8">
        <v>1.0236818776647389E-2</v>
      </c>
      <c r="AC551" s="31">
        <v>0.63227993380665137</v>
      </c>
      <c r="AD551" s="31" t="s">
        <v>2</v>
      </c>
      <c r="AE551" s="9" t="s">
        <v>2</v>
      </c>
      <c r="AF551" s="9"/>
    </row>
    <row r="552" spans="2:32" x14ac:dyDescent="0.25">
      <c r="B552" s="3" t="s">
        <v>410</v>
      </c>
      <c r="C552" s="12">
        <v>79244</v>
      </c>
      <c r="D552" s="8">
        <v>0.32948984857381802</v>
      </c>
      <c r="E552" s="8">
        <v>0.16188900158365807</v>
      </c>
      <c r="F552" s="8">
        <v>0.20934536201711773</v>
      </c>
      <c r="G552" s="8">
        <v>0.19121336678588588</v>
      </c>
      <c r="H552" s="8">
        <v>9.8008861367639991E-2</v>
      </c>
      <c r="I552" s="8">
        <v>0</v>
      </c>
      <c r="J552" s="8">
        <v>0</v>
      </c>
      <c r="K552" s="8">
        <v>1.0053559671880282E-2</v>
      </c>
      <c r="L552" s="31">
        <v>0.70918933925596894</v>
      </c>
      <c r="M552" s="31" t="s">
        <v>1</v>
      </c>
      <c r="N552" s="31" t="s">
        <v>1</v>
      </c>
      <c r="O552" s="9"/>
      <c r="P552" s="9"/>
      <c r="Q552" s="9"/>
      <c r="S552" s="3" t="s">
        <v>410</v>
      </c>
      <c r="T552" s="12">
        <v>79244</v>
      </c>
      <c r="U552" s="8">
        <v>0.34788416328275273</v>
      </c>
      <c r="V552" s="8">
        <v>0.15929329628838071</v>
      </c>
      <c r="W552" s="8">
        <v>0.20711334330697442</v>
      </c>
      <c r="X552" s="8">
        <v>0.18205457006482867</v>
      </c>
      <c r="Y552" s="8">
        <v>9.4731780294934814E-2</v>
      </c>
      <c r="Z552" s="8">
        <v>0</v>
      </c>
      <c r="AA552" s="8">
        <v>0</v>
      </c>
      <c r="AB552" s="8">
        <v>8.9228467621286604E-3</v>
      </c>
      <c r="AC552" s="31">
        <v>0.70854575740750092</v>
      </c>
      <c r="AD552" s="31" t="s">
        <v>1</v>
      </c>
      <c r="AE552" s="9" t="s">
        <v>1</v>
      </c>
      <c r="AF552" s="9"/>
    </row>
    <row r="553" spans="2:32" x14ac:dyDescent="0.25">
      <c r="B553" s="3" t="s">
        <v>691</v>
      </c>
      <c r="C553" s="12">
        <v>78643</v>
      </c>
      <c r="D553" s="8">
        <v>0.1705964240657763</v>
      </c>
      <c r="E553" s="8">
        <v>0.36681602644973244</v>
      </c>
      <c r="F553" s="8">
        <v>7.2410492887284114E-2</v>
      </c>
      <c r="G553" s="8">
        <v>0.26310523339278724</v>
      </c>
      <c r="H553" s="8">
        <v>0.11119328316004698</v>
      </c>
      <c r="I553" s="8">
        <v>0</v>
      </c>
      <c r="J553" s="8">
        <v>0</v>
      </c>
      <c r="K553" s="8">
        <v>1.5878540044372908E-2</v>
      </c>
      <c r="L553" s="31">
        <v>0.58459112699159488</v>
      </c>
      <c r="M553" s="31" t="s">
        <v>2</v>
      </c>
      <c r="N553" s="31" t="s">
        <v>2</v>
      </c>
      <c r="O553" s="9"/>
      <c r="P553" s="9"/>
      <c r="Q553" s="9"/>
      <c r="S553" s="3" t="s">
        <v>691</v>
      </c>
      <c r="T553" s="12">
        <v>78643</v>
      </c>
      <c r="U553" s="8">
        <v>0.17953364481900352</v>
      </c>
      <c r="V553" s="8">
        <v>0.36031177677830661</v>
      </c>
      <c r="W553" s="8">
        <v>7.2900746692284177E-2</v>
      </c>
      <c r="X553" s="8">
        <v>0.26396227238985198</v>
      </c>
      <c r="Y553" s="8">
        <v>0.10386009344570106</v>
      </c>
      <c r="Z553" s="8">
        <v>0</v>
      </c>
      <c r="AA553" s="8">
        <v>0</v>
      </c>
      <c r="AB553" s="8">
        <v>1.9431465874852626E-2</v>
      </c>
      <c r="AC553" s="31">
        <v>0.58240402833055704</v>
      </c>
      <c r="AD553" s="31" t="s">
        <v>2</v>
      </c>
      <c r="AE553" s="9" t="s">
        <v>2</v>
      </c>
      <c r="AF553" s="9"/>
    </row>
    <row r="554" spans="2:32" x14ac:dyDescent="0.25">
      <c r="B554" s="3" t="s">
        <v>411</v>
      </c>
      <c r="C554" s="12">
        <v>74738</v>
      </c>
      <c r="D554" s="8">
        <v>0.24582667731629393</v>
      </c>
      <c r="E554" s="8">
        <v>0.36871006389776356</v>
      </c>
      <c r="F554" s="8">
        <v>9.3250798722044725E-2</v>
      </c>
      <c r="G554" s="8">
        <v>0.19382987220447284</v>
      </c>
      <c r="H554" s="8">
        <v>8.7240415335463256E-2</v>
      </c>
      <c r="I554" s="8">
        <v>0</v>
      </c>
      <c r="J554" s="8">
        <v>0</v>
      </c>
      <c r="K554" s="8">
        <v>1.1142172523961661E-2</v>
      </c>
      <c r="L554" s="31">
        <v>0.67007412561213842</v>
      </c>
      <c r="M554" s="31" t="s">
        <v>2</v>
      </c>
      <c r="N554" s="31" t="s">
        <v>2</v>
      </c>
      <c r="O554" s="9"/>
      <c r="P554" s="9"/>
      <c r="Q554" s="9"/>
      <c r="S554" s="3" t="s">
        <v>411</v>
      </c>
      <c r="T554" s="12">
        <v>74738</v>
      </c>
      <c r="U554" s="8">
        <v>0.25413889055712369</v>
      </c>
      <c r="V554" s="8">
        <v>0.36804596320541311</v>
      </c>
      <c r="W554" s="8">
        <v>9.186635437311072E-2</v>
      </c>
      <c r="X554" s="8">
        <v>0.18861730026224652</v>
      </c>
      <c r="Y554" s="8">
        <v>8.6901687586331156E-2</v>
      </c>
      <c r="Z554" s="8">
        <v>0</v>
      </c>
      <c r="AA554" s="8">
        <v>0</v>
      </c>
      <c r="AB554" s="8">
        <v>1.0429804015774828E-2</v>
      </c>
      <c r="AC554" s="31">
        <v>0.66837485616420023</v>
      </c>
      <c r="AD554" s="31" t="s">
        <v>2</v>
      </c>
      <c r="AE554" s="9" t="s">
        <v>2</v>
      </c>
      <c r="AF554" s="9"/>
    </row>
    <row r="555" spans="2:32" x14ac:dyDescent="0.25">
      <c r="B555" s="3" t="s">
        <v>412</v>
      </c>
      <c r="C555" s="12">
        <v>77037</v>
      </c>
      <c r="D555" s="8">
        <v>0.29734486188690795</v>
      </c>
      <c r="E555" s="8">
        <v>0.32837248450531792</v>
      </c>
      <c r="F555" s="8">
        <v>8.3747800137730505E-2</v>
      </c>
      <c r="G555" s="8">
        <v>0.19890580763639146</v>
      </c>
      <c r="H555" s="8">
        <v>8.2121814982018523E-2</v>
      </c>
      <c r="I555" s="8">
        <v>0</v>
      </c>
      <c r="J555" s="8">
        <v>0</v>
      </c>
      <c r="K555" s="8">
        <v>9.5072308516336371E-3</v>
      </c>
      <c r="L555" s="31">
        <v>0.67858301854952818</v>
      </c>
      <c r="M555" s="31" t="s">
        <v>2</v>
      </c>
      <c r="N555" s="31" t="s">
        <v>2</v>
      </c>
      <c r="O555" s="9"/>
      <c r="P555" s="9"/>
      <c r="Q555" s="9"/>
      <c r="S555" s="3" t="s">
        <v>412</v>
      </c>
      <c r="T555" s="12">
        <v>77037</v>
      </c>
      <c r="U555" s="8">
        <v>0.3098200080507581</v>
      </c>
      <c r="V555" s="8">
        <v>0.32609404052214919</v>
      </c>
      <c r="W555" s="8">
        <v>8.2596944545611381E-2</v>
      </c>
      <c r="X555" s="8">
        <v>0.19193390710958616</v>
      </c>
      <c r="Y555" s="8">
        <v>8.1197646111675514E-2</v>
      </c>
      <c r="Z555" s="8">
        <v>0</v>
      </c>
      <c r="AA555" s="8">
        <v>0</v>
      </c>
      <c r="AB555" s="8">
        <v>8.3574536602196714E-3</v>
      </c>
      <c r="AC555" s="31">
        <v>0.67719407557407485</v>
      </c>
      <c r="AD555" s="31" t="s">
        <v>2</v>
      </c>
      <c r="AE555" s="9" t="s">
        <v>2</v>
      </c>
      <c r="AF555" s="9"/>
    </row>
    <row r="556" spans="2:32" x14ac:dyDescent="0.25">
      <c r="B556" s="3" t="s">
        <v>413</v>
      </c>
      <c r="C556" s="12">
        <v>78942</v>
      </c>
      <c r="D556" s="8">
        <v>0.30201631040619559</v>
      </c>
      <c r="E556" s="8">
        <v>0.25887391703987639</v>
      </c>
      <c r="F556" s="8">
        <v>0.11000723603152562</v>
      </c>
      <c r="G556" s="8">
        <v>0.23714626562102753</v>
      </c>
      <c r="H556" s="8">
        <v>8.1552030978037662E-2</v>
      </c>
      <c r="I556" s="8">
        <v>0</v>
      </c>
      <c r="J556" s="8">
        <v>0</v>
      </c>
      <c r="K556" s="8">
        <v>1.040423992333718E-2</v>
      </c>
      <c r="L556" s="31">
        <v>0.64772871221909756</v>
      </c>
      <c r="M556" s="31" t="s">
        <v>1</v>
      </c>
      <c r="N556" s="31" t="s">
        <v>1</v>
      </c>
      <c r="O556" s="9"/>
      <c r="P556" s="9"/>
      <c r="Q556" s="9"/>
      <c r="S556" s="3" t="s">
        <v>413</v>
      </c>
      <c r="T556" s="12">
        <v>78942</v>
      </c>
      <c r="U556" s="8">
        <v>0.31755485893416929</v>
      </c>
      <c r="V556" s="8">
        <v>0.253467868338558</v>
      </c>
      <c r="W556" s="8">
        <v>0.1093064263322884</v>
      </c>
      <c r="X556" s="8">
        <v>0.23077978056426332</v>
      </c>
      <c r="Y556" s="8">
        <v>7.8683385579937301E-2</v>
      </c>
      <c r="Z556" s="8">
        <v>0</v>
      </c>
      <c r="AA556" s="8">
        <v>0</v>
      </c>
      <c r="AB556" s="8">
        <v>1.02076802507837E-2</v>
      </c>
      <c r="AC556" s="31">
        <v>0.64655063210965014</v>
      </c>
      <c r="AD556" s="31" t="s">
        <v>1</v>
      </c>
      <c r="AE556" s="9" t="s">
        <v>1</v>
      </c>
      <c r="AF556" s="9"/>
    </row>
    <row r="557" spans="2:32" x14ac:dyDescent="0.25">
      <c r="B557" s="3" t="s">
        <v>414</v>
      </c>
      <c r="C557" s="12">
        <v>73846</v>
      </c>
      <c r="D557" s="8">
        <v>0.2571578441229182</v>
      </c>
      <c r="E557" s="8">
        <v>0.33295449578178959</v>
      </c>
      <c r="F557" s="8">
        <v>0.11417580976526642</v>
      </c>
      <c r="G557" s="8">
        <v>0.16451020675787908</v>
      </c>
      <c r="H557" s="8">
        <v>9.1707828823709397E-2</v>
      </c>
      <c r="I557" s="8">
        <v>0</v>
      </c>
      <c r="J557" s="8">
        <v>0</v>
      </c>
      <c r="K557" s="8">
        <v>3.9493814748437293E-2</v>
      </c>
      <c r="L557" s="31">
        <v>0.61958670747230726</v>
      </c>
      <c r="M557" s="31" t="s">
        <v>2</v>
      </c>
      <c r="N557" s="31" t="s">
        <v>2</v>
      </c>
      <c r="O557" s="9"/>
      <c r="P557" s="9"/>
      <c r="Q557" s="9"/>
      <c r="S557" s="3" t="s">
        <v>414</v>
      </c>
      <c r="T557" s="12">
        <v>73846</v>
      </c>
      <c r="U557" s="8">
        <v>0.25875614466292135</v>
      </c>
      <c r="V557" s="8">
        <v>0.31357531601123595</v>
      </c>
      <c r="W557" s="8">
        <v>0.11633163623595505</v>
      </c>
      <c r="X557" s="8">
        <v>0.16889044943820225</v>
      </c>
      <c r="Y557" s="8">
        <v>9.2411341292134838E-2</v>
      </c>
      <c r="Z557" s="8">
        <v>0</v>
      </c>
      <c r="AA557" s="8">
        <v>0</v>
      </c>
      <c r="AB557" s="8">
        <v>5.0035112359550563E-2</v>
      </c>
      <c r="AC557" s="31">
        <v>0.61706795222490052</v>
      </c>
      <c r="AD557" s="31" t="s">
        <v>2</v>
      </c>
      <c r="AE557" s="9" t="s">
        <v>2</v>
      </c>
      <c r="AF557" s="9"/>
    </row>
    <row r="558" spans="2:32" x14ac:dyDescent="0.25">
      <c r="B558" s="3" t="s">
        <v>415</v>
      </c>
      <c r="C558" s="12">
        <v>77394</v>
      </c>
      <c r="D558" s="8">
        <v>0.30659778097738627</v>
      </c>
      <c r="E558" s="8">
        <v>0.25425594986025241</v>
      </c>
      <c r="F558" s="8">
        <v>8.6220038959939016E-2</v>
      </c>
      <c r="G558" s="8">
        <v>0.26115863470822392</v>
      </c>
      <c r="H558" s="8">
        <v>7.340984161937833E-2</v>
      </c>
      <c r="I558" s="8">
        <v>0</v>
      </c>
      <c r="J558" s="8">
        <v>0</v>
      </c>
      <c r="K558" s="8">
        <v>1.8357753874820023E-2</v>
      </c>
      <c r="L558" s="31">
        <v>0.61022818306328652</v>
      </c>
      <c r="M558" s="31" t="s">
        <v>1</v>
      </c>
      <c r="N558" s="31" t="s">
        <v>1</v>
      </c>
      <c r="O558" s="9"/>
      <c r="P558" s="9"/>
      <c r="Q558" s="9"/>
      <c r="S558" s="3" t="s">
        <v>415</v>
      </c>
      <c r="T558" s="12">
        <v>77394</v>
      </c>
      <c r="U558" s="8">
        <v>0.32128394852333197</v>
      </c>
      <c r="V558" s="8">
        <v>0.2513409799224034</v>
      </c>
      <c r="W558" s="8">
        <v>8.5229079653147327E-2</v>
      </c>
      <c r="X558" s="8">
        <v>0.2526554582653126</v>
      </c>
      <c r="Y558" s="8">
        <v>7.0536603981597307E-2</v>
      </c>
      <c r="Z558" s="8">
        <v>0</v>
      </c>
      <c r="AA558" s="8">
        <v>0</v>
      </c>
      <c r="AB558" s="8">
        <v>1.8953929654207391E-2</v>
      </c>
      <c r="AC558" s="31">
        <v>0.60944000826937483</v>
      </c>
      <c r="AD558" s="31" t="s">
        <v>1</v>
      </c>
      <c r="AE558" s="9" t="s">
        <v>1</v>
      </c>
      <c r="AF558" s="9"/>
    </row>
    <row r="559" spans="2:32" x14ac:dyDescent="0.25">
      <c r="B559" s="3" t="s">
        <v>416</v>
      </c>
      <c r="C559" s="12">
        <v>77766</v>
      </c>
      <c r="D559" s="8">
        <v>0.14871520840109662</v>
      </c>
      <c r="E559" s="8">
        <v>0.3948236606105664</v>
      </c>
      <c r="F559" s="8">
        <v>7.8922912504065801E-2</v>
      </c>
      <c r="G559" s="8">
        <v>0.21348915013242878</v>
      </c>
      <c r="H559" s="8">
        <v>0.14634543004507225</v>
      </c>
      <c r="I559" s="8">
        <v>0</v>
      </c>
      <c r="J559" s="8">
        <v>0</v>
      </c>
      <c r="K559" s="8">
        <v>1.7703638306770131E-2</v>
      </c>
      <c r="L559" s="31">
        <v>0.55348095568757549</v>
      </c>
      <c r="M559" s="31" t="s">
        <v>2</v>
      </c>
      <c r="N559" s="31" t="s">
        <v>2</v>
      </c>
      <c r="O559" s="9"/>
      <c r="P559" s="9"/>
      <c r="Q559" s="9"/>
      <c r="S559" s="3" t="s">
        <v>416</v>
      </c>
      <c r="T559" s="12">
        <v>77766</v>
      </c>
      <c r="U559" s="8">
        <v>0.1552751489660007</v>
      </c>
      <c r="V559" s="8">
        <v>0.38768547727538266</v>
      </c>
      <c r="W559" s="8">
        <v>7.9845776375744831E-2</v>
      </c>
      <c r="X559" s="8">
        <v>0.21542236242551699</v>
      </c>
      <c r="Y559" s="8">
        <v>0.13999298983526112</v>
      </c>
      <c r="Z559" s="8">
        <v>0</v>
      </c>
      <c r="AA559" s="8">
        <v>0</v>
      </c>
      <c r="AB559" s="8">
        <v>2.1778245122093701E-2</v>
      </c>
      <c r="AC559" s="31">
        <v>0.55030476043515164</v>
      </c>
      <c r="AD559" s="31" t="s">
        <v>2</v>
      </c>
      <c r="AE559" s="9" t="s">
        <v>2</v>
      </c>
      <c r="AF559" s="9"/>
    </row>
    <row r="560" spans="2:32" x14ac:dyDescent="0.25">
      <c r="B560" s="3" t="s">
        <v>417</v>
      </c>
      <c r="C560" s="12">
        <v>79701</v>
      </c>
      <c r="D560" s="8">
        <v>0.24257952619338563</v>
      </c>
      <c r="E560" s="8">
        <v>0.10806496117308526</v>
      </c>
      <c r="F560" s="8">
        <v>0.36587961685521697</v>
      </c>
      <c r="G560" s="8">
        <v>0.20463952067483937</v>
      </c>
      <c r="H560" s="8">
        <v>6.7818991682762425E-2</v>
      </c>
      <c r="I560" s="8">
        <v>0</v>
      </c>
      <c r="J560" s="8">
        <v>0</v>
      </c>
      <c r="K560" s="8">
        <v>1.1017383420710316E-2</v>
      </c>
      <c r="L560" s="31">
        <v>0.63660430860340522</v>
      </c>
      <c r="M560" s="31" t="s">
        <v>3</v>
      </c>
      <c r="N560" s="31" t="s">
        <v>3</v>
      </c>
      <c r="O560" s="9"/>
      <c r="P560" s="9"/>
      <c r="Q560" s="9"/>
      <c r="S560" s="3" t="s">
        <v>417</v>
      </c>
      <c r="T560" s="12">
        <v>79701</v>
      </c>
      <c r="U560" s="8">
        <v>0.25846026195697269</v>
      </c>
      <c r="V560" s="8">
        <v>0.10652126671803078</v>
      </c>
      <c r="W560" s="8">
        <v>0.36223552421027677</v>
      </c>
      <c r="X560" s="8">
        <v>0.19856180485588415</v>
      </c>
      <c r="Y560" s="8">
        <v>6.3434678677966774E-2</v>
      </c>
      <c r="Z560" s="8">
        <v>0</v>
      </c>
      <c r="AA560" s="8">
        <v>0</v>
      </c>
      <c r="AB560" s="8">
        <v>1.0786463580868844E-2</v>
      </c>
      <c r="AC560" s="31">
        <v>0.63511122821545529</v>
      </c>
      <c r="AD560" s="31" t="s">
        <v>3</v>
      </c>
      <c r="AE560" s="9" t="s">
        <v>3</v>
      </c>
      <c r="AF560" s="9"/>
    </row>
    <row r="561" spans="2:32" x14ac:dyDescent="0.25">
      <c r="B561" s="3" t="s">
        <v>418</v>
      </c>
      <c r="C561" s="12">
        <v>79556</v>
      </c>
      <c r="D561" s="8">
        <v>0.13913116053916455</v>
      </c>
      <c r="E561" s="8">
        <v>0.42267245336560533</v>
      </c>
      <c r="F561" s="8">
        <v>9.9653632683720739E-2</v>
      </c>
      <c r="G561" s="8">
        <v>0.15417518674623379</v>
      </c>
      <c r="H561" s="8">
        <v>0.17109710804156408</v>
      </c>
      <c r="I561" s="8">
        <v>0</v>
      </c>
      <c r="J561" s="8">
        <v>0</v>
      </c>
      <c r="K561" s="8">
        <v>1.3270458623711555E-2</v>
      </c>
      <c r="L561" s="31">
        <v>0.6024184222434511</v>
      </c>
      <c r="M561" s="31" t="s">
        <v>2</v>
      </c>
      <c r="N561" s="31" t="s">
        <v>2</v>
      </c>
      <c r="O561" s="9"/>
      <c r="P561" s="9"/>
      <c r="Q561" s="9"/>
      <c r="S561" s="3" t="s">
        <v>418</v>
      </c>
      <c r="T561" s="12">
        <v>79556</v>
      </c>
      <c r="U561" s="8">
        <v>0.14289010067114094</v>
      </c>
      <c r="V561" s="8">
        <v>0.42323825503355705</v>
      </c>
      <c r="W561" s="8">
        <v>9.7462248322147657E-2</v>
      </c>
      <c r="X561" s="8">
        <v>0.15499161073825504</v>
      </c>
      <c r="Y561" s="8">
        <v>0.16736577181208054</v>
      </c>
      <c r="Z561" s="8">
        <v>0</v>
      </c>
      <c r="AA561" s="8">
        <v>0</v>
      </c>
      <c r="AB561" s="8">
        <v>1.4052013422818792E-2</v>
      </c>
      <c r="AC561" s="31">
        <v>0.59932626074714668</v>
      </c>
      <c r="AD561" s="31" t="s">
        <v>2</v>
      </c>
      <c r="AE561" s="9" t="s">
        <v>2</v>
      </c>
      <c r="AF561" s="9"/>
    </row>
    <row r="562" spans="2:32" x14ac:dyDescent="0.25">
      <c r="B562" s="3" t="s">
        <v>419</v>
      </c>
      <c r="C562" s="12">
        <v>76228</v>
      </c>
      <c r="D562" s="8">
        <v>0.24446419314226467</v>
      </c>
      <c r="E562" s="8">
        <v>0.36993631044952974</v>
      </c>
      <c r="F562" s="8">
        <v>0.11775161075316597</v>
      </c>
      <c r="G562" s="8">
        <v>0.18029326816263053</v>
      </c>
      <c r="H562" s="8">
        <v>7.5946086054950748E-2</v>
      </c>
      <c r="I562" s="8">
        <v>0</v>
      </c>
      <c r="J562" s="8">
        <v>0</v>
      </c>
      <c r="K562" s="8">
        <v>1.1608531437458342E-2</v>
      </c>
      <c r="L562" s="31">
        <v>0.70855853492155119</v>
      </c>
      <c r="M562" s="31" t="s">
        <v>2</v>
      </c>
      <c r="N562" s="31" t="s">
        <v>2</v>
      </c>
      <c r="O562" s="9"/>
      <c r="P562" s="9"/>
      <c r="Q562" s="9"/>
      <c r="S562" s="3" t="s">
        <v>419</v>
      </c>
      <c r="T562" s="12">
        <v>76228</v>
      </c>
      <c r="U562" s="8">
        <v>0.25473011864752959</v>
      </c>
      <c r="V562" s="8">
        <v>0.36790018010657854</v>
      </c>
      <c r="W562" s="8">
        <v>0.11612232393189371</v>
      </c>
      <c r="X562" s="8">
        <v>0.17739569600980373</v>
      </c>
      <c r="Y562" s="8">
        <v>7.1355626938002487E-2</v>
      </c>
      <c r="Z562" s="8">
        <v>0</v>
      </c>
      <c r="AA562" s="8">
        <v>0</v>
      </c>
      <c r="AB562" s="8">
        <v>1.2496054366191953E-2</v>
      </c>
      <c r="AC562" s="31">
        <v>0.70652516135803112</v>
      </c>
      <c r="AD562" s="31" t="s">
        <v>2</v>
      </c>
      <c r="AE562" s="9" t="s">
        <v>2</v>
      </c>
      <c r="AF562" s="9"/>
    </row>
    <row r="563" spans="2:32" x14ac:dyDescent="0.25">
      <c r="B563" s="3" t="s">
        <v>487</v>
      </c>
      <c r="C563" s="12">
        <v>72579</v>
      </c>
      <c r="D563" s="8">
        <v>0.13274018798880677</v>
      </c>
      <c r="E563" s="8">
        <v>0.351271196575064</v>
      </c>
      <c r="F563" s="8">
        <v>4.8886656621463249E-2</v>
      </c>
      <c r="G563" s="8">
        <v>0.21286264380187031</v>
      </c>
      <c r="H563" s="8">
        <v>6.0079883284303172E-2</v>
      </c>
      <c r="I563" s="8">
        <v>0.18478390854081461</v>
      </c>
      <c r="J563" s="8">
        <v>0</v>
      </c>
      <c r="K563" s="8">
        <v>9.3755231876778838E-3</v>
      </c>
      <c r="L563" s="31">
        <v>0.57607572438308596</v>
      </c>
      <c r="M563" s="31" t="s">
        <v>2</v>
      </c>
      <c r="N563" s="31" t="s">
        <v>2</v>
      </c>
      <c r="O563" s="9"/>
      <c r="P563" s="9"/>
      <c r="Q563" s="9"/>
      <c r="S563" s="3" t="s">
        <v>487</v>
      </c>
      <c r="T563" s="12">
        <v>72579</v>
      </c>
      <c r="U563" s="8">
        <v>0.11677549566662709</v>
      </c>
      <c r="V563" s="8">
        <v>0.34840318176421703</v>
      </c>
      <c r="W563" s="8">
        <v>4.8343820491511341E-2</v>
      </c>
      <c r="X563" s="8">
        <v>0.22808975424433101</v>
      </c>
      <c r="Y563" s="8">
        <v>5.7105544342870712E-2</v>
      </c>
      <c r="Z563" s="8">
        <v>0.1933277929478808</v>
      </c>
      <c r="AA563" s="8">
        <v>0</v>
      </c>
      <c r="AB563" s="8">
        <v>7.9544105425620321E-3</v>
      </c>
      <c r="AC563" s="31">
        <v>0.58026426376775653</v>
      </c>
      <c r="AD563" s="31" t="s">
        <v>2</v>
      </c>
      <c r="AE563" s="9" t="s">
        <v>2</v>
      </c>
      <c r="AF563" s="9"/>
    </row>
    <row r="564" spans="2:32" x14ac:dyDescent="0.25">
      <c r="B564" s="3" t="s">
        <v>420</v>
      </c>
      <c r="C564" s="12">
        <v>75787</v>
      </c>
      <c r="D564" s="8">
        <v>0.20057905077034432</v>
      </c>
      <c r="E564" s="8">
        <v>0.32120773446386103</v>
      </c>
      <c r="F564" s="8">
        <v>5.9890393961327677E-2</v>
      </c>
      <c r="G564" s="8">
        <v>0.22324475235239374</v>
      </c>
      <c r="H564" s="8">
        <v>6.5101850894426633E-2</v>
      </c>
      <c r="I564" s="8">
        <v>0.11973942715334505</v>
      </c>
      <c r="J564" s="8">
        <v>0</v>
      </c>
      <c r="K564" s="8">
        <v>1.023679040430152E-2</v>
      </c>
      <c r="L564" s="31">
        <v>0.63803818596856976</v>
      </c>
      <c r="M564" s="31" t="s">
        <v>2</v>
      </c>
      <c r="N564" s="31" t="s">
        <v>2</v>
      </c>
      <c r="O564" s="9"/>
      <c r="P564" s="9"/>
      <c r="Q564" s="9"/>
      <c r="S564" s="3" t="s">
        <v>420</v>
      </c>
      <c r="T564" s="12">
        <v>75787</v>
      </c>
      <c r="U564" s="8">
        <v>0.18531691371476738</v>
      </c>
      <c r="V564" s="8">
        <v>0.31759215476655495</v>
      </c>
      <c r="W564" s="8">
        <v>6.0340042351102977E-2</v>
      </c>
      <c r="X564" s="8">
        <v>0.24070228819308814</v>
      </c>
      <c r="Y564" s="8">
        <v>5.96821611397792E-2</v>
      </c>
      <c r="Z564" s="8">
        <v>0.12692995620978187</v>
      </c>
      <c r="AA564" s="8">
        <v>0</v>
      </c>
      <c r="AB564" s="8">
        <v>9.4364836249254749E-3</v>
      </c>
      <c r="AC564" s="31">
        <v>0.64181192025017486</v>
      </c>
      <c r="AD564" s="31" t="s">
        <v>2</v>
      </c>
      <c r="AE564" s="9" t="s">
        <v>2</v>
      </c>
      <c r="AF564" s="9"/>
    </row>
    <row r="565" spans="2:32" x14ac:dyDescent="0.25">
      <c r="B565" s="3" t="s">
        <v>493</v>
      </c>
      <c r="C565" s="12">
        <v>69021</v>
      </c>
      <c r="D565" s="8">
        <v>0.2127613709851261</v>
      </c>
      <c r="E565" s="8">
        <v>0.27186893727096356</v>
      </c>
      <c r="F565" s="8">
        <v>5.3546022849752101E-2</v>
      </c>
      <c r="G565" s="8">
        <v>0.16393619314507438</v>
      </c>
      <c r="H565" s="8">
        <v>5.662858374649709E-2</v>
      </c>
      <c r="I565" s="8">
        <v>0.23209743479198103</v>
      </c>
      <c r="J565" s="8">
        <v>0</v>
      </c>
      <c r="K565" s="8">
        <v>9.1614572106057338E-3</v>
      </c>
      <c r="L565" s="31">
        <v>0.67211428405847495</v>
      </c>
      <c r="M565" s="31" t="s">
        <v>2</v>
      </c>
      <c r="N565" s="31" t="s">
        <v>2</v>
      </c>
      <c r="O565" s="9"/>
      <c r="P565" s="9"/>
      <c r="Q565" s="9"/>
      <c r="S565" s="3" t="s">
        <v>493</v>
      </c>
      <c r="T565" s="12">
        <v>69021</v>
      </c>
      <c r="U565" s="8">
        <v>0.20061761489138127</v>
      </c>
      <c r="V565" s="8">
        <v>0.2666680963307671</v>
      </c>
      <c r="W565" s="8">
        <v>5.3741073534773004E-2</v>
      </c>
      <c r="X565" s="8">
        <v>0.1776071711951277</v>
      </c>
      <c r="Y565" s="8">
        <v>5.3054834766571593E-2</v>
      </c>
      <c r="Z565" s="8">
        <v>0.24084836267718898</v>
      </c>
      <c r="AA565" s="8">
        <v>0</v>
      </c>
      <c r="AB565" s="8">
        <v>7.4628466041903457E-3</v>
      </c>
      <c r="AC565" s="31">
        <v>0.67560597499311803</v>
      </c>
      <c r="AD565" s="31" t="s">
        <v>2</v>
      </c>
      <c r="AE565" s="9" t="s">
        <v>2</v>
      </c>
      <c r="AF565" s="9"/>
    </row>
    <row r="566" spans="2:32" x14ac:dyDescent="0.25">
      <c r="B566" s="3" t="s">
        <v>505</v>
      </c>
      <c r="C566" s="12">
        <v>70153</v>
      </c>
      <c r="D566" s="8">
        <v>0.16862745098039217</v>
      </c>
      <c r="E566" s="8">
        <v>0.36670780200191966</v>
      </c>
      <c r="F566" s="8">
        <v>5.9289729877965172E-2</v>
      </c>
      <c r="G566" s="8">
        <v>9.6668037844508434E-2</v>
      </c>
      <c r="H566" s="8">
        <v>8.1749622926093515E-2</v>
      </c>
      <c r="I566" s="8">
        <v>0.2058412176059235</v>
      </c>
      <c r="J566" s="8">
        <v>0</v>
      </c>
      <c r="K566" s="8">
        <v>2.1116138763197588E-2</v>
      </c>
      <c r="L566" s="31">
        <v>0.5197924536370504</v>
      </c>
      <c r="M566" s="31" t="s">
        <v>2</v>
      </c>
      <c r="N566" s="31" t="s">
        <v>2</v>
      </c>
      <c r="O566" s="9"/>
      <c r="P566" s="9"/>
      <c r="Q566" s="9"/>
      <c r="S566" s="3" t="s">
        <v>505</v>
      </c>
      <c r="T566" s="12">
        <v>70153</v>
      </c>
      <c r="U566" s="8">
        <v>0.14678849038592665</v>
      </c>
      <c r="V566" s="8">
        <v>0.3678712668757671</v>
      </c>
      <c r="W566" s="8">
        <v>5.8475385244783851E-2</v>
      </c>
      <c r="X566" s="8">
        <v>0.11234147006682121</v>
      </c>
      <c r="Y566" s="8">
        <v>7.8603572889676801E-2</v>
      </c>
      <c r="Z566" s="8">
        <v>0.21688258557207146</v>
      </c>
      <c r="AA566" s="8">
        <v>0</v>
      </c>
      <c r="AB566" s="8">
        <v>1.9037228964952954E-2</v>
      </c>
      <c r="AC566" s="31">
        <v>0.52264336521602783</v>
      </c>
      <c r="AD566" s="31" t="s">
        <v>2</v>
      </c>
      <c r="AE566" s="9" t="s">
        <v>2</v>
      </c>
      <c r="AF566" s="9"/>
    </row>
    <row r="567" spans="2:32" x14ac:dyDescent="0.25">
      <c r="B567" s="3" t="s">
        <v>509</v>
      </c>
      <c r="C567" s="12">
        <v>73115</v>
      </c>
      <c r="D567" s="8">
        <v>0.25484163609829213</v>
      </c>
      <c r="E567" s="8">
        <v>0.20334871612826885</v>
      </c>
      <c r="F567" s="8">
        <v>0.20612945213584191</v>
      </c>
      <c r="G567" s="8">
        <v>0.16996016250542342</v>
      </c>
      <c r="H567" s="8">
        <v>4.8416360982921153E-2</v>
      </c>
      <c r="I567" s="8">
        <v>0.10911923638228217</v>
      </c>
      <c r="J567" s="8">
        <v>0</v>
      </c>
      <c r="K567" s="8">
        <v>8.1844357669703782E-3</v>
      </c>
      <c r="L567" s="31">
        <v>0.69351022362032411</v>
      </c>
      <c r="M567" s="31" t="s">
        <v>1</v>
      </c>
      <c r="N567" s="31" t="s">
        <v>3</v>
      </c>
      <c r="O567" s="9"/>
      <c r="P567" s="9"/>
      <c r="Q567" s="9"/>
      <c r="S567" s="3" t="s">
        <v>509</v>
      </c>
      <c r="T567" s="12">
        <v>73115</v>
      </c>
      <c r="U567" s="8">
        <v>0.24053220132460743</v>
      </c>
      <c r="V567" s="8">
        <v>0.20240551854253877</v>
      </c>
      <c r="W567" s="8">
        <v>0.20525519328655936</v>
      </c>
      <c r="X567" s="8">
        <v>0.18554330522964449</v>
      </c>
      <c r="Y567" s="8">
        <v>4.4120826209146473E-2</v>
      </c>
      <c r="Z567" s="8">
        <v>0.11548061238527603</v>
      </c>
      <c r="AA567" s="8">
        <v>0</v>
      </c>
      <c r="AB567" s="8">
        <v>6.6623430222274632E-3</v>
      </c>
      <c r="AC567" s="31">
        <v>0.69593106749640976</v>
      </c>
      <c r="AD567" s="31" t="s">
        <v>1</v>
      </c>
      <c r="AE567" s="9" t="s">
        <v>3</v>
      </c>
      <c r="AF567" s="9"/>
    </row>
    <row r="568" spans="2:32" x14ac:dyDescent="0.25">
      <c r="B568" s="3" t="s">
        <v>422</v>
      </c>
      <c r="C568" s="12">
        <v>73150</v>
      </c>
      <c r="D568" s="8">
        <v>0.19271402550091074</v>
      </c>
      <c r="E568" s="8">
        <v>0.31655416264866604</v>
      </c>
      <c r="F568" s="8">
        <v>5.3273331190399655E-2</v>
      </c>
      <c r="G568" s="8">
        <v>0.19843565841637201</v>
      </c>
      <c r="H568" s="8">
        <v>6.6173791921140035E-2</v>
      </c>
      <c r="I568" s="8">
        <v>0.15591985428051003</v>
      </c>
      <c r="J568" s="8">
        <v>0</v>
      </c>
      <c r="K568" s="8">
        <v>1.69291760420015E-2</v>
      </c>
      <c r="L568" s="31">
        <v>0.63793574846206424</v>
      </c>
      <c r="M568" s="31" t="s">
        <v>2</v>
      </c>
      <c r="N568" s="31" t="s">
        <v>2</v>
      </c>
      <c r="O568" s="9"/>
      <c r="P568" s="9"/>
      <c r="Q568" s="9"/>
      <c r="S568" s="3" t="s">
        <v>422</v>
      </c>
      <c r="T568" s="12">
        <v>73150</v>
      </c>
      <c r="U568" s="8">
        <v>0.17161441671998293</v>
      </c>
      <c r="V568" s="8">
        <v>0.31578161654937087</v>
      </c>
      <c r="W568" s="8">
        <v>5.3678822776711453E-2</v>
      </c>
      <c r="X568" s="8">
        <v>0.2162294732352314</v>
      </c>
      <c r="Y568" s="8">
        <v>6.3211772232885474E-2</v>
      </c>
      <c r="Z568" s="8">
        <v>0.16400085306035403</v>
      </c>
      <c r="AA568" s="8">
        <v>0</v>
      </c>
      <c r="AB568" s="8">
        <v>1.5483045425463851E-2</v>
      </c>
      <c r="AC568" s="31">
        <v>0.64101161995898837</v>
      </c>
      <c r="AD568" s="31" t="s">
        <v>2</v>
      </c>
      <c r="AE568" s="9" t="s">
        <v>2</v>
      </c>
      <c r="AF568" s="9"/>
    </row>
    <row r="569" spans="2:32" x14ac:dyDescent="0.25">
      <c r="B569" s="3" t="s">
        <v>718</v>
      </c>
      <c r="C569" s="12">
        <v>74003</v>
      </c>
      <c r="D569" s="8">
        <v>0.19976312672720095</v>
      </c>
      <c r="E569" s="8">
        <v>0.21413343861034348</v>
      </c>
      <c r="F569" s="8">
        <v>4.6170548756415318E-2</v>
      </c>
      <c r="G569" s="8">
        <v>0.171002763521516</v>
      </c>
      <c r="H569" s="8">
        <v>4.7196999605211211E-2</v>
      </c>
      <c r="I569" s="8">
        <v>0.31233714962495063</v>
      </c>
      <c r="J569" s="8">
        <v>0</v>
      </c>
      <c r="K569" s="8">
        <v>9.3959731543624154E-3</v>
      </c>
      <c r="L569" s="31">
        <v>0.68456684188478845</v>
      </c>
      <c r="M569" s="31" t="s">
        <v>421</v>
      </c>
      <c r="N569" s="31" t="s">
        <v>421</v>
      </c>
      <c r="O569" s="9"/>
      <c r="P569" s="9"/>
      <c r="Q569" s="9"/>
      <c r="S569" s="3" t="s">
        <v>718</v>
      </c>
      <c r="T569" s="12">
        <v>74003</v>
      </c>
      <c r="U569" s="8">
        <v>0.18734778851441591</v>
      </c>
      <c r="V569" s="8">
        <v>0.20853955534606017</v>
      </c>
      <c r="W569" s="8">
        <v>4.6527614109513706E-2</v>
      </c>
      <c r="X569" s="8">
        <v>0.18406787650247466</v>
      </c>
      <c r="Y569" s="8">
        <v>4.4327912640427368E-2</v>
      </c>
      <c r="Z569" s="8">
        <v>0.32158849870374734</v>
      </c>
      <c r="AA569" s="8">
        <v>0</v>
      </c>
      <c r="AB569" s="8">
        <v>7.6007541833608295E-3</v>
      </c>
      <c r="AC569" s="31">
        <v>0.68802616110157699</v>
      </c>
      <c r="AD569" s="31" t="s">
        <v>421</v>
      </c>
      <c r="AE569" s="9" t="s">
        <v>421</v>
      </c>
      <c r="AF569" s="9"/>
    </row>
    <row r="570" spans="2:32" x14ac:dyDescent="0.25">
      <c r="B570" s="3" t="s">
        <v>423</v>
      </c>
      <c r="C570" s="12">
        <v>72642</v>
      </c>
      <c r="D570" s="8">
        <v>0.14840363974676077</v>
      </c>
      <c r="E570" s="8">
        <v>0.28827520479248453</v>
      </c>
      <c r="F570" s="8">
        <v>5.6819986838820939E-2</v>
      </c>
      <c r="G570" s="8">
        <v>0.20388481699153599</v>
      </c>
      <c r="H570" s="8">
        <v>6.3287117928702716E-2</v>
      </c>
      <c r="I570" s="8">
        <v>0.2326124940434319</v>
      </c>
      <c r="J570" s="8">
        <v>0</v>
      </c>
      <c r="K570" s="8">
        <v>6.7167396582631786E-3</v>
      </c>
      <c r="L570" s="31">
        <v>0.60666005891908259</v>
      </c>
      <c r="M570" s="31" t="s">
        <v>2</v>
      </c>
      <c r="N570" s="31" t="s">
        <v>2</v>
      </c>
      <c r="O570" s="9"/>
      <c r="P570" s="9"/>
      <c r="Q570" s="9"/>
      <c r="S570" s="3" t="s">
        <v>423</v>
      </c>
      <c r="T570" s="12">
        <v>72642</v>
      </c>
      <c r="U570" s="8">
        <v>0.13133546960328565</v>
      </c>
      <c r="V570" s="8">
        <v>0.28720043327165229</v>
      </c>
      <c r="W570" s="8">
        <v>5.6302748567044272E-2</v>
      </c>
      <c r="X570" s="8">
        <v>0.21826059484587262</v>
      </c>
      <c r="Y570" s="8">
        <v>6.1312452046757233E-2</v>
      </c>
      <c r="Z570" s="8">
        <v>0.24037550209865957</v>
      </c>
      <c r="AA570" s="8">
        <v>0</v>
      </c>
      <c r="AB570" s="8">
        <v>5.212799566728348E-3</v>
      </c>
      <c r="AC570" s="31">
        <v>0.61003276341510426</v>
      </c>
      <c r="AD570" s="31" t="s">
        <v>2</v>
      </c>
      <c r="AE570" s="9" t="s">
        <v>2</v>
      </c>
      <c r="AF570" s="9"/>
    </row>
    <row r="571" spans="2:32" x14ac:dyDescent="0.25">
      <c r="B571" s="3" t="s">
        <v>524</v>
      </c>
      <c r="C571" s="12">
        <v>72873</v>
      </c>
      <c r="D571" s="8">
        <v>0.13102818720220866</v>
      </c>
      <c r="E571" s="8">
        <v>0.31702809814311794</v>
      </c>
      <c r="F571" s="8">
        <v>0.13401166674088258</v>
      </c>
      <c r="G571" s="8">
        <v>0.13630493832657969</v>
      </c>
      <c r="H571" s="8">
        <v>0.12049694972614329</v>
      </c>
      <c r="I571" s="8">
        <v>0.15367146101438303</v>
      </c>
      <c r="J571" s="8">
        <v>0</v>
      </c>
      <c r="K571" s="8">
        <v>7.458698846684775E-3</v>
      </c>
      <c r="L571" s="31">
        <v>0.61633252370562486</v>
      </c>
      <c r="M571" s="31" t="s">
        <v>2</v>
      </c>
      <c r="N571" s="31" t="s">
        <v>2</v>
      </c>
      <c r="O571" s="9"/>
      <c r="P571" s="9"/>
      <c r="Q571" s="9"/>
      <c r="S571" s="3" t="s">
        <v>524</v>
      </c>
      <c r="T571" s="12">
        <v>72873</v>
      </c>
      <c r="U571" s="8">
        <v>0.11755998409261632</v>
      </c>
      <c r="V571" s="8">
        <v>0.30299147187486192</v>
      </c>
      <c r="W571" s="8">
        <v>0.13430692413061729</v>
      </c>
      <c r="X571" s="8">
        <v>0.1510759577570589</v>
      </c>
      <c r="Y571" s="8">
        <v>0.11535062524855287</v>
      </c>
      <c r="Z571" s="8">
        <v>0.17215324112942423</v>
      </c>
      <c r="AA571" s="8">
        <v>0</v>
      </c>
      <c r="AB571" s="8">
        <v>6.5617957668684546E-3</v>
      </c>
      <c r="AC571" s="31">
        <v>0.62110795493529836</v>
      </c>
      <c r="AD571" s="31" t="s">
        <v>2</v>
      </c>
      <c r="AE571" s="9" t="s">
        <v>2</v>
      </c>
      <c r="AF571" s="9"/>
    </row>
    <row r="572" spans="2:32" x14ac:dyDescent="0.25">
      <c r="B572" s="3" t="s">
        <v>424</v>
      </c>
      <c r="C572" s="12">
        <v>71335</v>
      </c>
      <c r="D572" s="8">
        <v>0.19904526303583162</v>
      </c>
      <c r="E572" s="8">
        <v>0.35292412353600555</v>
      </c>
      <c r="F572" s="8">
        <v>7.4813497738780876E-2</v>
      </c>
      <c r="G572" s="8">
        <v>0.13685207375053149</v>
      </c>
      <c r="H572" s="8">
        <v>8.4476827335626767E-2</v>
      </c>
      <c r="I572" s="8">
        <v>0.14603223686753508</v>
      </c>
      <c r="J572" s="8">
        <v>0</v>
      </c>
      <c r="K572" s="8">
        <v>5.855977735688609E-3</v>
      </c>
      <c r="L572" s="31">
        <v>0.72533819303287306</v>
      </c>
      <c r="M572" s="31" t="s">
        <v>2</v>
      </c>
      <c r="N572" s="31" t="s">
        <v>2</v>
      </c>
      <c r="O572" s="9"/>
      <c r="P572" s="9"/>
      <c r="Q572" s="9"/>
      <c r="S572" s="3" t="s">
        <v>424</v>
      </c>
      <c r="T572" s="12">
        <v>71335</v>
      </c>
      <c r="U572" s="8">
        <v>0.18534283513097072</v>
      </c>
      <c r="V572" s="8">
        <v>0.34614791987673343</v>
      </c>
      <c r="W572" s="8">
        <v>7.5751155624036975E-2</v>
      </c>
      <c r="X572" s="8">
        <v>0.15063559322033898</v>
      </c>
      <c r="Y572" s="8">
        <v>8.0681818181818188E-2</v>
      </c>
      <c r="Z572" s="8">
        <v>0.15674114021571647</v>
      </c>
      <c r="AA572" s="8">
        <v>0</v>
      </c>
      <c r="AB572" s="8">
        <v>4.6995377503852081E-3</v>
      </c>
      <c r="AC572" s="31">
        <v>0.72783346183500386</v>
      </c>
      <c r="AD572" s="31" t="s">
        <v>2</v>
      </c>
      <c r="AE572" s="9" t="s">
        <v>2</v>
      </c>
      <c r="AF572" s="9"/>
    </row>
    <row r="573" spans="2:32" x14ac:dyDescent="0.25">
      <c r="B573" s="3" t="s">
        <v>425</v>
      </c>
      <c r="C573" s="12">
        <v>72613</v>
      </c>
      <c r="D573" s="8">
        <v>0.1568765543499791</v>
      </c>
      <c r="E573" s="8">
        <v>0.33096375200827521</v>
      </c>
      <c r="F573" s="8">
        <v>8.1519466514074435E-2</v>
      </c>
      <c r="G573" s="8">
        <v>0.12293945462948698</v>
      </c>
      <c r="H573" s="8">
        <v>0.15546801065211172</v>
      </c>
      <c r="I573" s="8">
        <v>0.14534410282368995</v>
      </c>
      <c r="J573" s="8">
        <v>0</v>
      </c>
      <c r="K573" s="8">
        <v>6.8886590223826401E-3</v>
      </c>
      <c r="L573" s="31">
        <v>0.62574194703427766</v>
      </c>
      <c r="M573" s="31" t="s">
        <v>2</v>
      </c>
      <c r="N573" s="31" t="s">
        <v>2</v>
      </c>
      <c r="O573" s="9"/>
      <c r="P573" s="9"/>
      <c r="Q573" s="9"/>
      <c r="S573" s="3" t="s">
        <v>425</v>
      </c>
      <c r="T573" s="12">
        <v>72613</v>
      </c>
      <c r="U573" s="8">
        <v>0.14254510506312523</v>
      </c>
      <c r="V573" s="8">
        <v>0.31479620811672709</v>
      </c>
      <c r="W573" s="8">
        <v>8.1647809182648204E-2</v>
      </c>
      <c r="X573" s="8">
        <v>0.13782709361757897</v>
      </c>
      <c r="Y573" s="8">
        <v>0.15130400594119961</v>
      </c>
      <c r="Z573" s="8">
        <v>0.16622253287318159</v>
      </c>
      <c r="AA573" s="8">
        <v>0</v>
      </c>
      <c r="AB573" s="8">
        <v>5.6572452055392948E-3</v>
      </c>
      <c r="AC573" s="31">
        <v>0.63049316238139175</v>
      </c>
      <c r="AD573" s="31" t="s">
        <v>2</v>
      </c>
      <c r="AE573" s="9" t="s">
        <v>2</v>
      </c>
      <c r="AF573" s="9"/>
    </row>
    <row r="574" spans="2:32" x14ac:dyDescent="0.25">
      <c r="B574" s="3" t="s">
        <v>426</v>
      </c>
      <c r="C574" s="12">
        <v>75473</v>
      </c>
      <c r="D574" s="8">
        <v>0.16422888370971631</v>
      </c>
      <c r="E574" s="8">
        <v>0.30378526078919876</v>
      </c>
      <c r="F574" s="8">
        <v>5.6859278309089448E-2</v>
      </c>
      <c r="G574" s="8">
        <v>0.14092260708832274</v>
      </c>
      <c r="H574" s="8">
        <v>8.924696616571566E-2</v>
      </c>
      <c r="I574" s="8">
        <v>0.23358514827613919</v>
      </c>
      <c r="J574" s="8">
        <v>0</v>
      </c>
      <c r="K574" s="8">
        <v>1.1371855661817889E-2</v>
      </c>
      <c r="L574" s="31">
        <v>0.65946762418348281</v>
      </c>
      <c r="M574" s="31" t="s">
        <v>2</v>
      </c>
      <c r="N574" s="31" t="s">
        <v>2</v>
      </c>
      <c r="O574" s="9"/>
      <c r="P574" s="9"/>
      <c r="Q574" s="9"/>
      <c r="S574" s="3" t="s">
        <v>426</v>
      </c>
      <c r="T574" s="12">
        <v>75473</v>
      </c>
      <c r="U574" s="8">
        <v>0.14906745477055794</v>
      </c>
      <c r="V574" s="8">
        <v>0.29296297775470265</v>
      </c>
      <c r="W574" s="8">
        <v>5.7869723231758458E-2</v>
      </c>
      <c r="X574" s="8">
        <v>0.15501817165222254</v>
      </c>
      <c r="Y574" s="8">
        <v>8.5945924358001524E-2</v>
      </c>
      <c r="Z574" s="8">
        <v>0.24883182235712289</v>
      </c>
      <c r="AA574" s="8">
        <v>0</v>
      </c>
      <c r="AB574" s="8">
        <v>1.0303925875634012E-2</v>
      </c>
      <c r="AC574" s="31">
        <v>0.66352205424456423</v>
      </c>
      <c r="AD574" s="31" t="s">
        <v>2</v>
      </c>
      <c r="AE574" s="9" t="s">
        <v>2</v>
      </c>
      <c r="AF574" s="9"/>
    </row>
    <row r="575" spans="2:32" x14ac:dyDescent="0.25">
      <c r="B575" s="3" t="s">
        <v>525</v>
      </c>
      <c r="C575" s="12">
        <v>75691</v>
      </c>
      <c r="D575" s="8">
        <v>0.1411828101845615</v>
      </c>
      <c r="E575" s="8">
        <v>0.14809183810935125</v>
      </c>
      <c r="F575" s="8">
        <v>0.11310405881334078</v>
      </c>
      <c r="G575" s="8">
        <v>0.1382575393083274</v>
      </c>
      <c r="H575" s="8">
        <v>5.4367698851061373E-2</v>
      </c>
      <c r="I575" s="8">
        <v>0.39479609707280461</v>
      </c>
      <c r="J575" s="8">
        <v>0</v>
      </c>
      <c r="K575" s="8">
        <v>1.0199957660553108E-2</v>
      </c>
      <c r="L575" s="31">
        <v>0.68648848608156843</v>
      </c>
      <c r="M575" s="31" t="s">
        <v>421</v>
      </c>
      <c r="N575" s="31" t="s">
        <v>421</v>
      </c>
      <c r="O575" s="9"/>
      <c r="P575" s="9"/>
      <c r="Q575" s="9"/>
      <c r="S575" s="3" t="s">
        <v>525</v>
      </c>
      <c r="T575" s="12">
        <v>75691</v>
      </c>
      <c r="U575" s="8">
        <v>0.13197396132490904</v>
      </c>
      <c r="V575" s="8">
        <v>0.14194907141489566</v>
      </c>
      <c r="W575" s="8">
        <v>0.11240666283744974</v>
      </c>
      <c r="X575" s="8">
        <v>0.14882251579551981</v>
      </c>
      <c r="Y575" s="8">
        <v>5.1426383304614208E-2</v>
      </c>
      <c r="Z575" s="8">
        <v>0.40557151062607699</v>
      </c>
      <c r="AA575" s="8">
        <v>0</v>
      </c>
      <c r="AB575" s="8">
        <v>7.8498946965345588E-3</v>
      </c>
      <c r="AC575" s="31">
        <v>0.69004240926926586</v>
      </c>
      <c r="AD575" s="31" t="s">
        <v>421</v>
      </c>
      <c r="AE575" s="9" t="s">
        <v>421</v>
      </c>
      <c r="AF575" s="9"/>
    </row>
    <row r="576" spans="2:32" x14ac:dyDescent="0.25">
      <c r="B576" s="3" t="s">
        <v>530</v>
      </c>
      <c r="C576" s="12">
        <v>76635</v>
      </c>
      <c r="D576" s="8">
        <v>0.26706964720194648</v>
      </c>
      <c r="E576" s="8">
        <v>0.29917503041362531</v>
      </c>
      <c r="F576" s="8">
        <v>5.5923053527980535E-2</v>
      </c>
      <c r="G576" s="8">
        <v>0.18255778588807786</v>
      </c>
      <c r="H576" s="8">
        <v>5.4098236009732362E-2</v>
      </c>
      <c r="I576" s="8">
        <v>0.13351581508515814</v>
      </c>
      <c r="J576" s="8">
        <v>0</v>
      </c>
      <c r="K576" s="8">
        <v>7.6604318734793189E-3</v>
      </c>
      <c r="L576" s="31">
        <v>0.68647484830690941</v>
      </c>
      <c r="M576" s="31" t="s">
        <v>2</v>
      </c>
      <c r="N576" s="31" t="s">
        <v>2</v>
      </c>
      <c r="O576" s="9"/>
      <c r="P576" s="9"/>
      <c r="Q576" s="9"/>
      <c r="S576" s="3" t="s">
        <v>530</v>
      </c>
      <c r="T576" s="12">
        <v>76635</v>
      </c>
      <c r="U576" s="8">
        <v>0.25342089823419195</v>
      </c>
      <c r="V576" s="8">
        <v>0.29560724492306528</v>
      </c>
      <c r="W576" s="8">
        <v>5.6305240645759598E-2</v>
      </c>
      <c r="X576" s="8">
        <v>0.19794840736605029</v>
      </c>
      <c r="Y576" s="8">
        <v>4.9870356000529935E-2</v>
      </c>
      <c r="Z576" s="8">
        <v>0.14052652497303025</v>
      </c>
      <c r="AA576" s="8">
        <v>0</v>
      </c>
      <c r="AB576" s="8">
        <v>6.3213278573726744E-3</v>
      </c>
      <c r="AC576" s="31">
        <v>0.68946303908135964</v>
      </c>
      <c r="AD576" s="31" t="s">
        <v>2</v>
      </c>
      <c r="AE576" s="9" t="s">
        <v>2</v>
      </c>
      <c r="AF576" s="9"/>
    </row>
    <row r="577" spans="2:32" x14ac:dyDescent="0.25">
      <c r="B577" s="3" t="s">
        <v>531</v>
      </c>
      <c r="C577" s="12">
        <v>75029</v>
      </c>
      <c r="D577" s="8">
        <v>0.28731517180019489</v>
      </c>
      <c r="E577" s="8">
        <v>0.26856755497182561</v>
      </c>
      <c r="F577" s="8">
        <v>5.6094564250307163E-2</v>
      </c>
      <c r="G577" s="8">
        <v>0.19249671651908656</v>
      </c>
      <c r="H577" s="8">
        <v>5.4717620641443886E-2</v>
      </c>
      <c r="I577" s="8">
        <v>0.13472863619031478</v>
      </c>
      <c r="J577" s="8">
        <v>0</v>
      </c>
      <c r="K577" s="8">
        <v>6.0797356268270982E-3</v>
      </c>
      <c r="L577" s="31">
        <v>0.62917005424569161</v>
      </c>
      <c r="M577" s="31" t="s">
        <v>1</v>
      </c>
      <c r="N577" s="31" t="s">
        <v>2</v>
      </c>
      <c r="O577" s="9"/>
      <c r="P577" s="9"/>
      <c r="Q577" s="9"/>
      <c r="S577" s="3" t="s">
        <v>531</v>
      </c>
      <c r="T577" s="12">
        <v>75029</v>
      </c>
      <c r="U577" s="8">
        <v>0.27212375392526711</v>
      </c>
      <c r="V577" s="8">
        <v>0.26491601508988599</v>
      </c>
      <c r="W577" s="8">
        <v>5.662922295517292E-2</v>
      </c>
      <c r="X577" s="8">
        <v>0.20877152310902231</v>
      </c>
      <c r="Y577" s="8">
        <v>5.0601698665936057E-2</v>
      </c>
      <c r="Z577" s="8">
        <v>0.14238445488840651</v>
      </c>
      <c r="AA577" s="8">
        <v>0</v>
      </c>
      <c r="AB577" s="8">
        <v>4.5733313663090898E-3</v>
      </c>
      <c r="AC577" s="31">
        <v>0.63240880192992044</v>
      </c>
      <c r="AD577" s="31" t="s">
        <v>1</v>
      </c>
      <c r="AE577" s="9" t="s">
        <v>2</v>
      </c>
      <c r="AF577" s="9"/>
    </row>
    <row r="578" spans="2:32" x14ac:dyDescent="0.25">
      <c r="B578" s="3" t="s">
        <v>427</v>
      </c>
      <c r="C578" s="12">
        <v>73045</v>
      </c>
      <c r="D578" s="8">
        <v>0.14684275340778802</v>
      </c>
      <c r="E578" s="8">
        <v>0.16266083485498323</v>
      </c>
      <c r="F578" s="8">
        <v>4.5139921015754383E-2</v>
      </c>
      <c r="G578" s="8">
        <v>0.1390080258185061</v>
      </c>
      <c r="H578" s="8">
        <v>5.2486305150961823E-2</v>
      </c>
      <c r="I578" s="8">
        <v>0.44337339165145018</v>
      </c>
      <c r="J578" s="8">
        <v>0</v>
      </c>
      <c r="K578" s="8">
        <v>1.0488768100556286E-2</v>
      </c>
      <c r="L578" s="31">
        <v>0.64478061468957493</v>
      </c>
      <c r="M578" s="31" t="s">
        <v>421</v>
      </c>
      <c r="N578" s="31" t="s">
        <v>421</v>
      </c>
      <c r="O578" s="9"/>
      <c r="P578" s="9"/>
      <c r="Q578" s="9"/>
      <c r="S578" s="3" t="s">
        <v>427</v>
      </c>
      <c r="T578" s="12">
        <v>73045</v>
      </c>
      <c r="U578" s="8">
        <v>0.13679364811217162</v>
      </c>
      <c r="V578" s="8">
        <v>0.15603091477320719</v>
      </c>
      <c r="W578" s="8">
        <v>4.5970943491848971E-2</v>
      </c>
      <c r="X578" s="8">
        <v>0.14902018751583748</v>
      </c>
      <c r="Y578" s="8">
        <v>4.9983106681307544E-2</v>
      </c>
      <c r="Z578" s="8">
        <v>0.45386012332122644</v>
      </c>
      <c r="AA578" s="8">
        <v>0</v>
      </c>
      <c r="AB578" s="8">
        <v>8.3410761044007097E-3</v>
      </c>
      <c r="AC578" s="31">
        <v>0.64831268396194131</v>
      </c>
      <c r="AD578" s="31" t="s">
        <v>421</v>
      </c>
      <c r="AE578" s="9" t="s">
        <v>421</v>
      </c>
      <c r="AF578" s="9"/>
    </row>
    <row r="579" spans="2:32" x14ac:dyDescent="0.25">
      <c r="B579" s="3" t="s">
        <v>428</v>
      </c>
      <c r="C579" s="12">
        <v>76122</v>
      </c>
      <c r="D579" s="8">
        <v>0.20016029616625003</v>
      </c>
      <c r="E579" s="8">
        <v>0.33503807033948441</v>
      </c>
      <c r="F579" s="8">
        <v>6.6580157624563485E-2</v>
      </c>
      <c r="G579" s="8">
        <v>0.18489399461862871</v>
      </c>
      <c r="H579" s="8">
        <v>6.8316699425605407E-2</v>
      </c>
      <c r="I579" s="8">
        <v>0.13827452626758011</v>
      </c>
      <c r="J579" s="8">
        <v>0</v>
      </c>
      <c r="K579" s="8">
        <v>6.7362555578879069E-3</v>
      </c>
      <c r="L579" s="31">
        <v>0.68840808176348489</v>
      </c>
      <c r="M579" s="31" t="s">
        <v>2</v>
      </c>
      <c r="N579" s="31" t="s">
        <v>2</v>
      </c>
      <c r="O579" s="9"/>
      <c r="P579" s="9"/>
      <c r="Q579" s="9"/>
      <c r="S579" s="3" t="s">
        <v>428</v>
      </c>
      <c r="T579" s="12">
        <v>76122</v>
      </c>
      <c r="U579" s="8">
        <v>0.18586407324393117</v>
      </c>
      <c r="V579" s="8">
        <v>0.33142119059377728</v>
      </c>
      <c r="W579" s="8">
        <v>6.6766705922577219E-2</v>
      </c>
      <c r="X579" s="8">
        <v>0.19952133115526346</v>
      </c>
      <c r="Y579" s="8">
        <v>6.4810241993693729E-2</v>
      </c>
      <c r="Z579" s="8">
        <v>0.14622193518975801</v>
      </c>
      <c r="AA579" s="8">
        <v>0</v>
      </c>
      <c r="AB579" s="8">
        <v>5.3945219009991262E-3</v>
      </c>
      <c r="AC579" s="31">
        <v>0.69160032579280628</v>
      </c>
      <c r="AD579" s="31" t="s">
        <v>2</v>
      </c>
      <c r="AE579" s="9" t="s">
        <v>2</v>
      </c>
      <c r="AF579" s="9"/>
    </row>
    <row r="580" spans="2:32" x14ac:dyDescent="0.25">
      <c r="B580" s="3" t="s">
        <v>429</v>
      </c>
      <c r="C580" s="12">
        <v>71537</v>
      </c>
      <c r="D580" s="8">
        <v>0.14720667948942123</v>
      </c>
      <c r="E580" s="8">
        <v>0.25192341318412309</v>
      </c>
      <c r="F580" s="8">
        <v>4.6817625458996329E-2</v>
      </c>
      <c r="G580" s="8">
        <v>0.25225126770414408</v>
      </c>
      <c r="H580" s="8">
        <v>4.9921314915194963E-2</v>
      </c>
      <c r="I580" s="8">
        <v>0.24294019933554817</v>
      </c>
      <c r="J580" s="8">
        <v>0</v>
      </c>
      <c r="K580" s="8">
        <v>8.9394999125721273E-3</v>
      </c>
      <c r="L580" s="31">
        <v>0.63955715224289533</v>
      </c>
      <c r="M580" s="31" t="s">
        <v>49</v>
      </c>
      <c r="N580" s="31" t="s">
        <v>2</v>
      </c>
      <c r="O580" s="9"/>
      <c r="P580" s="9"/>
      <c r="Q580" s="9"/>
      <c r="S580" s="3" t="s">
        <v>429</v>
      </c>
      <c r="T580" s="12">
        <v>71537</v>
      </c>
      <c r="U580" s="8">
        <v>0.13218852441221804</v>
      </c>
      <c r="V580" s="8">
        <v>0.24787790634565704</v>
      </c>
      <c r="W580" s="8">
        <v>4.6848880880533184E-2</v>
      </c>
      <c r="X580" s="8">
        <v>0.26793739009617262</v>
      </c>
      <c r="Y580" s="8">
        <v>4.721794064650587E-2</v>
      </c>
      <c r="Z580" s="8">
        <v>0.25046132470746585</v>
      </c>
      <c r="AA580" s="8">
        <v>0</v>
      </c>
      <c r="AB580" s="8">
        <v>7.4680329114473658E-3</v>
      </c>
      <c r="AC580" s="31">
        <v>0.64390455288871495</v>
      </c>
      <c r="AD580" s="31" t="s">
        <v>49</v>
      </c>
      <c r="AE580" s="9" t="s">
        <v>2</v>
      </c>
      <c r="AF580" s="9"/>
    </row>
    <row r="581" spans="2:32" x14ac:dyDescent="0.25">
      <c r="B581" s="3" t="s">
        <v>617</v>
      </c>
      <c r="C581" s="12">
        <v>74462</v>
      </c>
      <c r="D581" s="8">
        <v>0.13202119243401339</v>
      </c>
      <c r="E581" s="8">
        <v>0.32311269867906889</v>
      </c>
      <c r="F581" s="8">
        <v>5.3652338599477378E-2</v>
      </c>
      <c r="G581" s="8">
        <v>0.22537338479610672</v>
      </c>
      <c r="H581" s="8">
        <v>6.4488289022606865E-2</v>
      </c>
      <c r="I581" s="8">
        <v>0.19077985280368231</v>
      </c>
      <c r="J581" s="8">
        <v>0</v>
      </c>
      <c r="K581" s="8">
        <v>1.0572243665044471E-2</v>
      </c>
      <c r="L581" s="31">
        <v>0.56019177567081191</v>
      </c>
      <c r="M581" s="31" t="s">
        <v>2</v>
      </c>
      <c r="N581" s="31" t="s">
        <v>2</v>
      </c>
      <c r="O581" s="9"/>
      <c r="P581" s="9"/>
      <c r="Q581" s="9"/>
      <c r="S581" s="3" t="s">
        <v>617</v>
      </c>
      <c r="T581" s="12">
        <v>74462</v>
      </c>
      <c r="U581" s="8">
        <v>0.1152601266124042</v>
      </c>
      <c r="V581" s="8">
        <v>0.32091008615355326</v>
      </c>
      <c r="W581" s="8">
        <v>5.3524679899090863E-2</v>
      </c>
      <c r="X581" s="8">
        <v>0.24130134704174402</v>
      </c>
      <c r="Y581" s="8">
        <v>6.1188062259031846E-2</v>
      </c>
      <c r="Z581" s="8">
        <v>0.19860535960778714</v>
      </c>
      <c r="AA581" s="8">
        <v>0</v>
      </c>
      <c r="AB581" s="8">
        <v>9.2103384263886902E-3</v>
      </c>
      <c r="AC581" s="31">
        <v>0.56428782466224381</v>
      </c>
      <c r="AD581" s="31" t="s">
        <v>2</v>
      </c>
      <c r="AE581" s="9" t="s">
        <v>2</v>
      </c>
      <c r="AF581" s="9"/>
    </row>
    <row r="582" spans="2:32" x14ac:dyDescent="0.25">
      <c r="B582" s="3" t="s">
        <v>620</v>
      </c>
      <c r="C582" s="12">
        <v>74823</v>
      </c>
      <c r="D582" s="8">
        <v>0.30497360682386893</v>
      </c>
      <c r="E582" s="8">
        <v>0.32420683482803336</v>
      </c>
      <c r="F582" s="8">
        <v>6.1261392902153461E-2</v>
      </c>
      <c r="G582" s="8">
        <v>0.14484282817951014</v>
      </c>
      <c r="H582" s="8">
        <v>6.2978319238707559E-2</v>
      </c>
      <c r="I582" s="8">
        <v>9.3736871906336186E-2</v>
      </c>
      <c r="J582" s="8">
        <v>0</v>
      </c>
      <c r="K582" s="8">
        <v>8.0001461213903453E-3</v>
      </c>
      <c r="L582" s="31">
        <v>0.73171351055156841</v>
      </c>
      <c r="M582" s="31" t="s">
        <v>2</v>
      </c>
      <c r="N582" s="31" t="s">
        <v>2</v>
      </c>
      <c r="O582" s="9"/>
      <c r="P582" s="9"/>
      <c r="Q582" s="9"/>
      <c r="S582" s="3" t="s">
        <v>620</v>
      </c>
      <c r="T582" s="12">
        <v>74823</v>
      </c>
      <c r="U582" s="8">
        <v>0.28993877997230522</v>
      </c>
      <c r="V582" s="8">
        <v>0.32246191968515414</v>
      </c>
      <c r="W582" s="8">
        <v>6.1711974345893157E-2</v>
      </c>
      <c r="X582" s="8">
        <v>0.15970045915020772</v>
      </c>
      <c r="Y582" s="8">
        <v>5.9070038626922235E-2</v>
      </c>
      <c r="Z582" s="8">
        <v>0.10057575978427229</v>
      </c>
      <c r="AA582" s="8">
        <v>0</v>
      </c>
      <c r="AB582" s="8">
        <v>6.5410684352452449E-3</v>
      </c>
      <c r="AC582" s="31">
        <v>0.73351776860056395</v>
      </c>
      <c r="AD582" s="31" t="s">
        <v>2</v>
      </c>
      <c r="AE582" s="9" t="s">
        <v>2</v>
      </c>
      <c r="AF582" s="9"/>
    </row>
    <row r="583" spans="2:32" x14ac:dyDescent="0.25">
      <c r="B583" s="3" t="s">
        <v>621</v>
      </c>
      <c r="C583" s="12">
        <v>74033</v>
      </c>
      <c r="D583" s="8">
        <v>0.19707209548961302</v>
      </c>
      <c r="E583" s="8">
        <v>0.23955582357711744</v>
      </c>
      <c r="F583" s="8">
        <v>0.11582690428164445</v>
      </c>
      <c r="G583" s="8">
        <v>0.21250181954293082</v>
      </c>
      <c r="H583" s="8">
        <v>5.8474911102331092E-2</v>
      </c>
      <c r="I583" s="8">
        <v>0.16987252802096114</v>
      </c>
      <c r="J583" s="8">
        <v>0</v>
      </c>
      <c r="K583" s="8">
        <v>6.6959179854020673E-3</v>
      </c>
      <c r="L583" s="31">
        <v>0.64956168195264274</v>
      </c>
      <c r="M583" s="31" t="s">
        <v>2</v>
      </c>
      <c r="N583" s="31" t="s">
        <v>2</v>
      </c>
      <c r="O583" s="9"/>
      <c r="P583" s="9"/>
      <c r="Q583" s="9"/>
      <c r="S583" s="3" t="s">
        <v>621</v>
      </c>
      <c r="T583" s="12">
        <v>74033</v>
      </c>
      <c r="U583" s="8">
        <v>0.18510405257393209</v>
      </c>
      <c r="V583" s="8">
        <v>0.23600405050734671</v>
      </c>
      <c r="W583" s="8">
        <v>0.11494347888983034</v>
      </c>
      <c r="X583" s="8">
        <v>0.22724172849201266</v>
      </c>
      <c r="Y583" s="8">
        <v>5.3999876004877143E-2</v>
      </c>
      <c r="Z583" s="8">
        <v>0.17747835251813429</v>
      </c>
      <c r="AA583" s="8">
        <v>0</v>
      </c>
      <c r="AB583" s="8">
        <v>5.2284610138667881E-3</v>
      </c>
      <c r="AC583" s="31">
        <v>0.65361392892358816</v>
      </c>
      <c r="AD583" s="31" t="s">
        <v>2</v>
      </c>
      <c r="AE583" s="9" t="s">
        <v>2</v>
      </c>
      <c r="AF583" s="9"/>
    </row>
    <row r="584" spans="2:32" x14ac:dyDescent="0.25">
      <c r="B584" s="3" t="s">
        <v>624</v>
      </c>
      <c r="C584" s="12">
        <v>76289</v>
      </c>
      <c r="D584" s="8">
        <v>0.13945526640809516</v>
      </c>
      <c r="E584" s="8">
        <v>0.3086607007432125</v>
      </c>
      <c r="F584" s="8">
        <v>6.5415700634872481E-2</v>
      </c>
      <c r="G584" s="8">
        <v>0.23403609889276505</v>
      </c>
      <c r="H584" s="8">
        <v>6.5914064700656541E-2</v>
      </c>
      <c r="I584" s="8">
        <v>0.18014777577950641</v>
      </c>
      <c r="J584" s="8">
        <v>0</v>
      </c>
      <c r="K584" s="8">
        <v>6.3703928408918552E-3</v>
      </c>
      <c r="L584" s="31">
        <v>0.60494959954908312</v>
      </c>
      <c r="M584" s="31" t="s">
        <v>2</v>
      </c>
      <c r="N584" s="31" t="s">
        <v>2</v>
      </c>
      <c r="O584" s="9"/>
      <c r="P584" s="9"/>
      <c r="Q584" s="9"/>
      <c r="S584" s="3" t="s">
        <v>624</v>
      </c>
      <c r="T584" s="12">
        <v>76289</v>
      </c>
      <c r="U584" s="8">
        <v>0.12459115166121536</v>
      </c>
      <c r="V584" s="8">
        <v>0.30534515407126872</v>
      </c>
      <c r="W584" s="8">
        <v>6.4856257531416772E-2</v>
      </c>
      <c r="X584" s="8">
        <v>0.24963418832845585</v>
      </c>
      <c r="Y584" s="8">
        <v>6.251075916681012E-2</v>
      </c>
      <c r="Z584" s="8">
        <v>0.1879841625064555</v>
      </c>
      <c r="AA584" s="8">
        <v>0</v>
      </c>
      <c r="AB584" s="8">
        <v>5.0783267343776899E-3</v>
      </c>
      <c r="AC584" s="31">
        <v>0.60915728348778986</v>
      </c>
      <c r="AD584" s="31" t="s">
        <v>2</v>
      </c>
      <c r="AE584" s="9" t="s">
        <v>2</v>
      </c>
      <c r="AF584" s="9"/>
    </row>
    <row r="585" spans="2:32" x14ac:dyDescent="0.25">
      <c r="B585" s="3" t="s">
        <v>430</v>
      </c>
      <c r="C585" s="12">
        <v>76842</v>
      </c>
      <c r="D585" s="8">
        <v>0.18901064213564214</v>
      </c>
      <c r="E585" s="8">
        <v>0.31522817460317459</v>
      </c>
      <c r="F585" s="8">
        <v>6.301857864357864E-2</v>
      </c>
      <c r="G585" s="8">
        <v>0.20195256132756131</v>
      </c>
      <c r="H585" s="8">
        <v>7.8914141414141409E-2</v>
      </c>
      <c r="I585" s="8">
        <v>0.13900162337662339</v>
      </c>
      <c r="J585" s="8">
        <v>0</v>
      </c>
      <c r="K585" s="8">
        <v>1.28742784992785E-2</v>
      </c>
      <c r="L585" s="31">
        <v>0.57718435230733189</v>
      </c>
      <c r="M585" s="31" t="s">
        <v>2</v>
      </c>
      <c r="N585" s="31" t="s">
        <v>2</v>
      </c>
      <c r="O585" s="9"/>
      <c r="P585" s="9"/>
      <c r="Q585" s="9"/>
      <c r="S585" s="3" t="s">
        <v>430</v>
      </c>
      <c r="T585" s="12">
        <v>76842</v>
      </c>
      <c r="U585" s="8">
        <v>0.16894609814963799</v>
      </c>
      <c r="V585" s="8">
        <v>0.30414767140430859</v>
      </c>
      <c r="W585" s="8">
        <v>6.3287744703673904E-2</v>
      </c>
      <c r="X585" s="8">
        <v>0.22148475909537857</v>
      </c>
      <c r="Y585" s="8">
        <v>7.4304996871368559E-2</v>
      </c>
      <c r="Z585" s="8">
        <v>0.15531420398677037</v>
      </c>
      <c r="AA585" s="8">
        <v>0</v>
      </c>
      <c r="AB585" s="8">
        <v>1.2514525788862071E-2</v>
      </c>
      <c r="AC585" s="31">
        <v>0.58233778402436165</v>
      </c>
      <c r="AD585" s="31" t="s">
        <v>2</v>
      </c>
      <c r="AE585" s="9" t="s">
        <v>2</v>
      </c>
      <c r="AF585" s="9"/>
    </row>
    <row r="586" spans="2:32" x14ac:dyDescent="0.25">
      <c r="B586" s="3" t="s">
        <v>627</v>
      </c>
      <c r="C586" s="12">
        <v>75781</v>
      </c>
      <c r="D586" s="8">
        <v>0.18342248241586995</v>
      </c>
      <c r="E586" s="8">
        <v>0.31720928273596427</v>
      </c>
      <c r="F586" s="8">
        <v>6.1302278566314282E-2</v>
      </c>
      <c r="G586" s="8">
        <v>0.20654508697300256</v>
      </c>
      <c r="H586" s="8">
        <v>7.0083814176810005E-2</v>
      </c>
      <c r="I586" s="8">
        <v>0.15057069452049024</v>
      </c>
      <c r="J586" s="8">
        <v>0</v>
      </c>
      <c r="K586" s="8">
        <v>1.0866360611548666E-2</v>
      </c>
      <c r="L586" s="31">
        <v>0.62662144864807801</v>
      </c>
      <c r="M586" s="31" t="s">
        <v>2</v>
      </c>
      <c r="N586" s="31" t="s">
        <v>2</v>
      </c>
      <c r="O586" s="9"/>
      <c r="P586" s="9"/>
      <c r="Q586" s="9"/>
      <c r="S586" s="3" t="s">
        <v>627</v>
      </c>
      <c r="T586" s="12">
        <v>75781</v>
      </c>
      <c r="U586" s="8">
        <v>0.16440507601457469</v>
      </c>
      <c r="V586" s="8">
        <v>0.31473803241613268</v>
      </c>
      <c r="W586" s="8">
        <v>6.1418938727645853E-2</v>
      </c>
      <c r="X586" s="8">
        <v>0.22349960212757047</v>
      </c>
      <c r="Y586" s="8">
        <v>6.6821627507643339E-2</v>
      </c>
      <c r="Z586" s="8">
        <v>0.15942120031829796</v>
      </c>
      <c r="AA586" s="8">
        <v>0</v>
      </c>
      <c r="AB586" s="8">
        <v>9.6955228881350254E-3</v>
      </c>
      <c r="AC586" s="31">
        <v>0.6301579551602644</v>
      </c>
      <c r="AD586" s="31" t="s">
        <v>2</v>
      </c>
      <c r="AE586" s="9" t="s">
        <v>2</v>
      </c>
      <c r="AF586" s="9"/>
    </row>
    <row r="587" spans="2:32" x14ac:dyDescent="0.25">
      <c r="B587" s="3" t="s">
        <v>635</v>
      </c>
      <c r="C587" s="12">
        <v>79034</v>
      </c>
      <c r="D587" s="8">
        <v>0.28380586256607399</v>
      </c>
      <c r="E587" s="8">
        <v>0.2708505526189332</v>
      </c>
      <c r="F587" s="8">
        <v>6.1854877462758293E-2</v>
      </c>
      <c r="G587" s="8">
        <v>0.19315713599231138</v>
      </c>
      <c r="H587" s="8">
        <v>5.5511773185968283E-2</v>
      </c>
      <c r="I587" s="8">
        <v>0.12663142719846227</v>
      </c>
      <c r="J587" s="8">
        <v>0</v>
      </c>
      <c r="K587" s="8">
        <v>8.1883709754925517E-3</v>
      </c>
      <c r="L587" s="31">
        <v>0.65826100159425061</v>
      </c>
      <c r="M587" s="31" t="s">
        <v>1</v>
      </c>
      <c r="N587" s="31" t="s">
        <v>2</v>
      </c>
      <c r="O587" s="9"/>
      <c r="P587" s="9"/>
      <c r="Q587" s="9"/>
      <c r="S587" s="3" t="s">
        <v>635</v>
      </c>
      <c r="T587" s="12">
        <v>79034</v>
      </c>
      <c r="U587" s="8">
        <v>0.26832488280876304</v>
      </c>
      <c r="V587" s="8">
        <v>0.26801875059791447</v>
      </c>
      <c r="W587" s="8">
        <v>6.204917248636755E-2</v>
      </c>
      <c r="X587" s="8">
        <v>0.20954749832583947</v>
      </c>
      <c r="Y587" s="8">
        <v>5.1468477948914189E-2</v>
      </c>
      <c r="Z587" s="8">
        <v>0.13387544245671099</v>
      </c>
      <c r="AA587" s="8">
        <v>0</v>
      </c>
      <c r="AB587" s="8">
        <v>6.7157753754902901E-3</v>
      </c>
      <c r="AC587" s="31">
        <v>0.66129766935749168</v>
      </c>
      <c r="AD587" s="31" t="s">
        <v>1</v>
      </c>
      <c r="AE587" s="9" t="s">
        <v>2</v>
      </c>
      <c r="AF587" s="9"/>
    </row>
    <row r="588" spans="2:32" x14ac:dyDescent="0.25">
      <c r="B588" s="3" t="s">
        <v>431</v>
      </c>
      <c r="C588" s="12">
        <v>75950</v>
      </c>
      <c r="D588" s="8">
        <v>0.14697862608848625</v>
      </c>
      <c r="E588" s="8">
        <v>0.31794792857771131</v>
      </c>
      <c r="F588" s="8">
        <v>5.6579294572961562E-2</v>
      </c>
      <c r="G588" s="8">
        <v>0.19878617292637876</v>
      </c>
      <c r="H588" s="8">
        <v>7.289559327997186E-2</v>
      </c>
      <c r="I588" s="8">
        <v>0.19117776409534701</v>
      </c>
      <c r="J588" s="8">
        <v>0</v>
      </c>
      <c r="K588" s="8">
        <v>1.5634620459143284E-2</v>
      </c>
      <c r="L588" s="31">
        <v>0.59876234364713632</v>
      </c>
      <c r="M588" s="31" t="s">
        <v>2</v>
      </c>
      <c r="N588" s="31" t="s">
        <v>2</v>
      </c>
      <c r="O588" s="9"/>
      <c r="P588" s="9"/>
      <c r="Q588" s="9"/>
      <c r="S588" s="3" t="s">
        <v>431</v>
      </c>
      <c r="T588" s="12">
        <v>75950</v>
      </c>
      <c r="U588" s="8">
        <v>0.12595119391235896</v>
      </c>
      <c r="V588" s="8">
        <v>0.31789556546838099</v>
      </c>
      <c r="W588" s="8">
        <v>5.6415638939910785E-2</v>
      </c>
      <c r="X588" s="8">
        <v>0.21571328610163562</v>
      </c>
      <c r="Y588" s="8">
        <v>7.0650747835213856E-2</v>
      </c>
      <c r="Z588" s="8">
        <v>0.19942272369456834</v>
      </c>
      <c r="AA588" s="8">
        <v>0</v>
      </c>
      <c r="AB588" s="8">
        <v>1.3950844047931427E-2</v>
      </c>
      <c r="AC588" s="31">
        <v>0.60213298222514811</v>
      </c>
      <c r="AD588" s="31" t="s">
        <v>2</v>
      </c>
      <c r="AE588" s="9" t="s">
        <v>2</v>
      </c>
      <c r="AF588" s="9"/>
    </row>
    <row r="589" spans="2:32" x14ac:dyDescent="0.25">
      <c r="B589" s="3" t="s">
        <v>644</v>
      </c>
      <c r="C589" s="12">
        <v>74493</v>
      </c>
      <c r="D589" s="8">
        <v>0.11838258016972925</v>
      </c>
      <c r="E589" s="8">
        <v>0.3375567547008344</v>
      </c>
      <c r="F589" s="8">
        <v>4.8660470202296337E-2</v>
      </c>
      <c r="G589" s="8">
        <v>0.23876197494473103</v>
      </c>
      <c r="H589" s="8">
        <v>6.0712672641262747E-2</v>
      </c>
      <c r="I589" s="8">
        <v>0.18964984429600398</v>
      </c>
      <c r="J589" s="8">
        <v>0</v>
      </c>
      <c r="K589" s="8">
        <v>6.2757030451422733E-3</v>
      </c>
      <c r="L589" s="31">
        <v>0.56471077819392423</v>
      </c>
      <c r="M589" s="31" t="s">
        <v>2</v>
      </c>
      <c r="N589" s="31" t="s">
        <v>2</v>
      </c>
      <c r="O589" s="9"/>
      <c r="P589" s="9"/>
      <c r="Q589" s="9"/>
      <c r="S589" s="3" t="s">
        <v>644</v>
      </c>
      <c r="T589" s="12">
        <v>74493</v>
      </c>
      <c r="U589" s="8">
        <v>9.9712074011139434E-2</v>
      </c>
      <c r="V589" s="8">
        <v>0.33762862267535165</v>
      </c>
      <c r="W589" s="8">
        <v>4.7578589634664402E-2</v>
      </c>
      <c r="X589" s="8">
        <v>0.25370527706976304</v>
      </c>
      <c r="Y589" s="8">
        <v>5.9662040970452183E-2</v>
      </c>
      <c r="Z589" s="8">
        <v>0.19706409893325783</v>
      </c>
      <c r="AA589" s="8">
        <v>0</v>
      </c>
      <c r="AB589" s="8">
        <v>4.649296705371472E-3</v>
      </c>
      <c r="AC589" s="31">
        <v>0.56880512262897187</v>
      </c>
      <c r="AD589" s="31" t="s">
        <v>2</v>
      </c>
      <c r="AE589" s="9" t="s">
        <v>2</v>
      </c>
      <c r="AF589" s="9"/>
    </row>
    <row r="590" spans="2:32" x14ac:dyDescent="0.25">
      <c r="B590" s="3" t="s">
        <v>432</v>
      </c>
      <c r="C590" s="12">
        <v>74236</v>
      </c>
      <c r="D590" s="8">
        <v>0.139260106243598</v>
      </c>
      <c r="E590" s="8">
        <v>0.30076943233521525</v>
      </c>
      <c r="F590" s="8">
        <v>0.10395674027489936</v>
      </c>
      <c r="G590" s="8">
        <v>0.17925629481407371</v>
      </c>
      <c r="H590" s="8">
        <v>9.2713023178255791E-2</v>
      </c>
      <c r="I590" s="8">
        <v>0.17537340098620738</v>
      </c>
      <c r="J590" s="8">
        <v>0</v>
      </c>
      <c r="K590" s="8">
        <v>8.6710021677505415E-3</v>
      </c>
      <c r="L590" s="31">
        <v>0.56548035993318602</v>
      </c>
      <c r="M590" s="31" t="s">
        <v>2</v>
      </c>
      <c r="N590" s="31" t="s">
        <v>2</v>
      </c>
      <c r="O590" s="9"/>
      <c r="P590" s="9"/>
      <c r="Q590" s="9"/>
      <c r="S590" s="3" t="s">
        <v>432</v>
      </c>
      <c r="T590" s="12">
        <v>74236</v>
      </c>
      <c r="U590" s="8">
        <v>0.12453658882145978</v>
      </c>
      <c r="V590" s="8">
        <v>0.29273418498665849</v>
      </c>
      <c r="W590" s="8">
        <v>0.10255259864459609</v>
      </c>
      <c r="X590" s="8">
        <v>0.19514038111879856</v>
      </c>
      <c r="Y590" s="8">
        <v>8.8573520035892223E-2</v>
      </c>
      <c r="Z590" s="8">
        <v>0.18916621407825451</v>
      </c>
      <c r="AA590" s="8">
        <v>0</v>
      </c>
      <c r="AB590" s="8">
        <v>7.2965123143403626E-3</v>
      </c>
      <c r="AC590" s="31">
        <v>0.57046446468020906</v>
      </c>
      <c r="AD590" s="31" t="s">
        <v>2</v>
      </c>
      <c r="AE590" s="9" t="s">
        <v>2</v>
      </c>
      <c r="AF590" s="9"/>
    </row>
    <row r="591" spans="2:32" x14ac:dyDescent="0.25">
      <c r="B591" s="3" t="s">
        <v>433</v>
      </c>
      <c r="C591" s="12">
        <v>71738</v>
      </c>
      <c r="D591" s="8">
        <v>0.18492377865802426</v>
      </c>
      <c r="E591" s="8">
        <v>0.30634977793782259</v>
      </c>
      <c r="F591" s="8">
        <v>5.8720441723682633E-2</v>
      </c>
      <c r="G591" s="8">
        <v>0.22266234545672789</v>
      </c>
      <c r="H591" s="8">
        <v>6.9715520345696794E-2</v>
      </c>
      <c r="I591" s="8">
        <v>0.14773736646260954</v>
      </c>
      <c r="J591" s="8">
        <v>0</v>
      </c>
      <c r="K591" s="8">
        <v>9.8907694154363214E-3</v>
      </c>
      <c r="L591" s="31">
        <v>0.5806546042543701</v>
      </c>
      <c r="M591" s="31" t="s">
        <v>2</v>
      </c>
      <c r="N591" s="31" t="s">
        <v>2</v>
      </c>
      <c r="O591" s="9"/>
      <c r="P591" s="9"/>
      <c r="Q591" s="9"/>
      <c r="S591" s="3" t="s">
        <v>433</v>
      </c>
      <c r="T591" s="12">
        <v>71738</v>
      </c>
      <c r="U591" s="8">
        <v>0.16642412386382613</v>
      </c>
      <c r="V591" s="8">
        <v>0.30524608154209509</v>
      </c>
      <c r="W591" s="8">
        <v>5.8520409380442305E-2</v>
      </c>
      <c r="X591" s="8">
        <v>0.23968795476775531</v>
      </c>
      <c r="Y591" s="8">
        <v>6.6059116826108738E-2</v>
      </c>
      <c r="Z591" s="8">
        <v>0.15537848605577689</v>
      </c>
      <c r="AA591" s="8">
        <v>0</v>
      </c>
      <c r="AB591" s="8">
        <v>8.6838275639955151E-3</v>
      </c>
      <c r="AC591" s="31">
        <v>0.58430678301597483</v>
      </c>
      <c r="AD591" s="31" t="s">
        <v>2</v>
      </c>
      <c r="AE591" s="9" t="s">
        <v>2</v>
      </c>
      <c r="AF591" s="9"/>
    </row>
    <row r="592" spans="2:32" x14ac:dyDescent="0.25">
      <c r="B592" s="3" t="s">
        <v>434</v>
      </c>
      <c r="C592" s="12">
        <v>74374</v>
      </c>
      <c r="D592" s="8">
        <v>0.27070774947131254</v>
      </c>
      <c r="E592" s="8">
        <v>0.30205348143170546</v>
      </c>
      <c r="F592" s="8">
        <v>5.3362847599660056E-2</v>
      </c>
      <c r="G592" s="8">
        <v>0.17218412158823646</v>
      </c>
      <c r="H592" s="8">
        <v>6.1960195268494181E-2</v>
      </c>
      <c r="I592" s="8">
        <v>0.13147024527145879</v>
      </c>
      <c r="J592" s="8">
        <v>0</v>
      </c>
      <c r="K592" s="8">
        <v>8.2613593691325572E-3</v>
      </c>
      <c r="L592" s="31">
        <v>0.68030494527657515</v>
      </c>
      <c r="M592" s="31" t="s">
        <v>2</v>
      </c>
      <c r="N592" s="31" t="s">
        <v>2</v>
      </c>
      <c r="O592" s="9"/>
      <c r="P592" s="9"/>
      <c r="Q592" s="9"/>
      <c r="S592" s="3" t="s">
        <v>434</v>
      </c>
      <c r="T592" s="12">
        <v>74374</v>
      </c>
      <c r="U592" s="8">
        <v>0.25233939441697367</v>
      </c>
      <c r="V592" s="8">
        <v>0.30088059730895766</v>
      </c>
      <c r="W592" s="8">
        <v>5.3722345895470931E-2</v>
      </c>
      <c r="X592" s="8">
        <v>0.18837296349559701</v>
      </c>
      <c r="Y592" s="8">
        <v>5.8903488898957863E-2</v>
      </c>
      <c r="Z592" s="8">
        <v>0.13894525324560195</v>
      </c>
      <c r="AA592" s="8">
        <v>0</v>
      </c>
      <c r="AB592" s="8">
        <v>6.8359567384409289E-3</v>
      </c>
      <c r="AC592" s="31">
        <v>0.68251001694140423</v>
      </c>
      <c r="AD592" s="31" t="s">
        <v>2</v>
      </c>
      <c r="AE592" s="9" t="s">
        <v>2</v>
      </c>
      <c r="AF592" s="9"/>
    </row>
    <row r="593" spans="2:32" x14ac:dyDescent="0.25">
      <c r="B593" s="3" t="s">
        <v>435</v>
      </c>
      <c r="C593" s="12">
        <v>70269</v>
      </c>
      <c r="D593" s="8">
        <v>0.23387491653683506</v>
      </c>
      <c r="E593" s="8">
        <v>0.29670598709103047</v>
      </c>
      <c r="F593" s="8">
        <v>5.7378143779212111E-2</v>
      </c>
      <c r="G593" s="8">
        <v>0.19178722457155575</v>
      </c>
      <c r="H593" s="8">
        <v>5.7556198531048298E-2</v>
      </c>
      <c r="I593" s="8">
        <v>0.15486312040952593</v>
      </c>
      <c r="J593" s="8">
        <v>0</v>
      </c>
      <c r="K593" s="8">
        <v>7.8344090807923438E-3</v>
      </c>
      <c r="L593" s="31">
        <v>0.63940001992343709</v>
      </c>
      <c r="M593" s="31" t="s">
        <v>2</v>
      </c>
      <c r="N593" s="31" t="s">
        <v>2</v>
      </c>
      <c r="O593" s="9"/>
      <c r="P593" s="9"/>
      <c r="Q593" s="9"/>
      <c r="S593" s="3" t="s">
        <v>435</v>
      </c>
      <c r="T593" s="12">
        <v>70269</v>
      </c>
      <c r="U593" s="8">
        <v>0.22089961723123216</v>
      </c>
      <c r="V593" s="8">
        <v>0.29143527225258314</v>
      </c>
      <c r="W593" s="8">
        <v>5.7791446334933737E-2</v>
      </c>
      <c r="X593" s="8">
        <v>0.20758014912494191</v>
      </c>
      <c r="Y593" s="8">
        <v>5.2547735469168307E-2</v>
      </c>
      <c r="Z593" s="8">
        <v>0.16304179480939002</v>
      </c>
      <c r="AA593" s="8">
        <v>0</v>
      </c>
      <c r="AB593" s="8">
        <v>6.7039847777507358E-3</v>
      </c>
      <c r="AC593" s="31">
        <v>0.6431997039946491</v>
      </c>
      <c r="AD593" s="31" t="s">
        <v>2</v>
      </c>
      <c r="AE593" s="9" t="s">
        <v>2</v>
      </c>
      <c r="AF593" s="9"/>
    </row>
    <row r="594" spans="2:32" x14ac:dyDescent="0.25">
      <c r="B594" s="3" t="s">
        <v>692</v>
      </c>
      <c r="C594" s="12">
        <v>53140</v>
      </c>
      <c r="D594" s="8">
        <v>0.26740916358824501</v>
      </c>
      <c r="E594" s="8">
        <v>0.20485747367260296</v>
      </c>
      <c r="F594" s="8">
        <v>3.5893477421844851E-2</v>
      </c>
      <c r="G594" s="8">
        <v>0.14120306555659701</v>
      </c>
      <c r="H594" s="8">
        <v>3.9615151348073002E-2</v>
      </c>
      <c r="I594" s="8">
        <v>0.30228262667475325</v>
      </c>
      <c r="J594" s="8">
        <v>0</v>
      </c>
      <c r="K594" s="8">
        <v>8.7390417378838837E-3</v>
      </c>
      <c r="L594" s="31">
        <v>0.68261196838539706</v>
      </c>
      <c r="M594" s="31" t="s">
        <v>421</v>
      </c>
      <c r="N594" s="31" t="s">
        <v>421</v>
      </c>
      <c r="O594" s="9"/>
      <c r="P594" s="9"/>
      <c r="Q594" s="9"/>
      <c r="S594" s="3" t="s">
        <v>692</v>
      </c>
      <c r="T594" s="12">
        <v>53140</v>
      </c>
      <c r="U594" s="8">
        <v>0.25500425602020921</v>
      </c>
      <c r="V594" s="8">
        <v>0.1997858260797935</v>
      </c>
      <c r="W594" s="8">
        <v>3.6437024630000821E-2</v>
      </c>
      <c r="X594" s="8">
        <v>0.15404047337928004</v>
      </c>
      <c r="Y594" s="8">
        <v>3.6601773799390426E-2</v>
      </c>
      <c r="Z594" s="8">
        <v>0.3112111809769626</v>
      </c>
      <c r="AA594" s="8">
        <v>0</v>
      </c>
      <c r="AB594" s="8">
        <v>6.9194651143633821E-3</v>
      </c>
      <c r="AC594" s="31">
        <v>0.6853406097101995</v>
      </c>
      <c r="AD594" s="31" t="s">
        <v>421</v>
      </c>
      <c r="AE594" s="9" t="s">
        <v>421</v>
      </c>
      <c r="AF594" s="9"/>
    </row>
    <row r="595" spans="2:32" x14ac:dyDescent="0.25">
      <c r="B595" s="3" t="s">
        <v>436</v>
      </c>
      <c r="C595" s="12">
        <v>75925</v>
      </c>
      <c r="D595" s="8">
        <v>0.12098091252424212</v>
      </c>
      <c r="E595" s="8">
        <v>0.12855976319281412</v>
      </c>
      <c r="F595" s="8">
        <v>6.4892313973665405E-2</v>
      </c>
      <c r="G595" s="8">
        <v>0.12876390731856691</v>
      </c>
      <c r="H595" s="8">
        <v>4.7284883127488006E-2</v>
      </c>
      <c r="I595" s="8">
        <v>0.47511993467387975</v>
      </c>
      <c r="J595" s="8">
        <v>0</v>
      </c>
      <c r="K595" s="8">
        <v>3.4398285189343673E-2</v>
      </c>
      <c r="L595" s="31">
        <v>0.51614092854790916</v>
      </c>
      <c r="M595" s="31" t="s">
        <v>32</v>
      </c>
      <c r="N595" s="31" t="s">
        <v>32</v>
      </c>
      <c r="O595" s="9"/>
      <c r="P595" s="9"/>
      <c r="Q595" s="9"/>
      <c r="S595" s="3" t="s">
        <v>436</v>
      </c>
      <c r="T595" s="12">
        <v>75925</v>
      </c>
      <c r="U595" s="8">
        <v>0.11157066734331388</v>
      </c>
      <c r="V595" s="8">
        <v>0.12951027657954833</v>
      </c>
      <c r="W595" s="8">
        <v>6.0314640954072574E-2</v>
      </c>
      <c r="X595" s="8">
        <v>0.13783303730017762</v>
      </c>
      <c r="Y595" s="8">
        <v>4.9378330373001773E-2</v>
      </c>
      <c r="Z595" s="8">
        <v>0.47444810961684852</v>
      </c>
      <c r="AA595" s="8">
        <v>0</v>
      </c>
      <c r="AB595" s="8">
        <v>3.6944937833037303E-2</v>
      </c>
      <c r="AC595" s="31">
        <v>0.51906486664471518</v>
      </c>
      <c r="AD595" s="31" t="s">
        <v>32</v>
      </c>
      <c r="AE595" s="9" t="s">
        <v>32</v>
      </c>
      <c r="AF595" s="9"/>
    </row>
    <row r="596" spans="2:32" x14ac:dyDescent="0.25">
      <c r="B596" s="3" t="s">
        <v>437</v>
      </c>
      <c r="C596" s="12">
        <v>77328</v>
      </c>
      <c r="D596" s="8">
        <v>0.22624131483576096</v>
      </c>
      <c r="E596" s="8">
        <v>8.5939844417257216E-2</v>
      </c>
      <c r="F596" s="8">
        <v>6.6388125851203808E-2</v>
      </c>
      <c r="G596" s="8">
        <v>0.10422197086863184</v>
      </c>
      <c r="H596" s="8">
        <v>5.1037603010087487E-2</v>
      </c>
      <c r="I596" s="8">
        <v>0.44932019113132199</v>
      </c>
      <c r="J596" s="8">
        <v>0</v>
      </c>
      <c r="K596" s="8">
        <v>1.685094988573671E-2</v>
      </c>
      <c r="L596" s="31">
        <v>0.56022398096420445</v>
      </c>
      <c r="M596" s="31" t="s">
        <v>32</v>
      </c>
      <c r="N596" s="31" t="s">
        <v>32</v>
      </c>
      <c r="O596" s="9"/>
      <c r="P596" s="9"/>
      <c r="Q596" s="9"/>
      <c r="S596" s="3" t="s">
        <v>437</v>
      </c>
      <c r="T596" s="12">
        <v>77328</v>
      </c>
      <c r="U596" s="8">
        <v>0.21484545559002644</v>
      </c>
      <c r="V596" s="8">
        <v>8.6682753073652766E-2</v>
      </c>
      <c r="W596" s="8">
        <v>6.1771802826611516E-2</v>
      </c>
      <c r="X596" s="8">
        <v>0.11352407215902563</v>
      </c>
      <c r="Y596" s="8">
        <v>5.3246007123980234E-2</v>
      </c>
      <c r="Z596" s="8">
        <v>0.4505113179363438</v>
      </c>
      <c r="AA596" s="8">
        <v>0</v>
      </c>
      <c r="AB596" s="8">
        <v>1.9418591290359645E-2</v>
      </c>
      <c r="AC596" s="31">
        <v>0.56273277467411542</v>
      </c>
      <c r="AD596" s="31" t="s">
        <v>32</v>
      </c>
      <c r="AE596" s="9" t="s">
        <v>32</v>
      </c>
      <c r="AF596" s="9"/>
    </row>
    <row r="597" spans="2:32" x14ac:dyDescent="0.25">
      <c r="B597" s="3" t="s">
        <v>488</v>
      </c>
      <c r="C597" s="12">
        <v>70058</v>
      </c>
      <c r="D597" s="8">
        <v>0.30539889393856429</v>
      </c>
      <c r="E597" s="8">
        <v>4.8184854624103383E-3</v>
      </c>
      <c r="F597" s="8">
        <v>7.4987680008760882E-2</v>
      </c>
      <c r="G597" s="8">
        <v>0.17209658873131467</v>
      </c>
      <c r="H597" s="8">
        <v>9.0620380003285338E-3</v>
      </c>
      <c r="I597" s="8">
        <v>0.43240431473470953</v>
      </c>
      <c r="J597" s="8">
        <v>0</v>
      </c>
      <c r="K597" s="8">
        <v>1.2319991239117341E-3</v>
      </c>
      <c r="L597" s="31">
        <v>0.52136800936367012</v>
      </c>
      <c r="M597" s="31" t="s">
        <v>32</v>
      </c>
      <c r="N597" s="31" t="s">
        <v>32</v>
      </c>
      <c r="O597" s="9"/>
      <c r="P597" s="9"/>
      <c r="Q597" s="9"/>
      <c r="S597" s="3" t="s">
        <v>488</v>
      </c>
      <c r="T597" s="12">
        <v>70058</v>
      </c>
      <c r="U597" s="8">
        <v>0.29393259656417553</v>
      </c>
      <c r="V597" s="8">
        <v>4.8692417113469742E-3</v>
      </c>
      <c r="W597" s="8">
        <v>7.0029543713754236E-2</v>
      </c>
      <c r="X597" s="8">
        <v>0.17958748221906118</v>
      </c>
      <c r="Y597" s="8">
        <v>1.1160958529379582E-2</v>
      </c>
      <c r="Z597" s="8">
        <v>0.43730167414377941</v>
      </c>
      <c r="AA597" s="8">
        <v>0</v>
      </c>
      <c r="AB597" s="8">
        <v>3.1185031185031187E-3</v>
      </c>
      <c r="AC597" s="31">
        <v>0.52179622598418451</v>
      </c>
      <c r="AD597" s="31" t="s">
        <v>32</v>
      </c>
      <c r="AE597" s="9" t="s">
        <v>32</v>
      </c>
      <c r="AF597" s="9"/>
    </row>
    <row r="598" spans="2:32" x14ac:dyDescent="0.25">
      <c r="B598" s="3" t="s">
        <v>438</v>
      </c>
      <c r="C598" s="12">
        <v>72994</v>
      </c>
      <c r="D598" s="8">
        <v>0.34456566178211007</v>
      </c>
      <c r="E598" s="8">
        <v>6.2401824715426161E-3</v>
      </c>
      <c r="F598" s="8">
        <v>0.13435758397348999</v>
      </c>
      <c r="G598" s="8">
        <v>9.8508811568007226E-2</v>
      </c>
      <c r="H598" s="8">
        <v>3.2836270522669075E-2</v>
      </c>
      <c r="I598" s="8">
        <v>0.37613237793987908</v>
      </c>
      <c r="J598" s="8">
        <v>0</v>
      </c>
      <c r="K598" s="8">
        <v>7.3591117423019818E-3</v>
      </c>
      <c r="L598" s="31">
        <v>0.63666876729594213</v>
      </c>
      <c r="M598" s="31" t="s">
        <v>32</v>
      </c>
      <c r="N598" s="31" t="s">
        <v>1</v>
      </c>
      <c r="O598" s="9"/>
      <c r="P598" s="9"/>
      <c r="Q598" s="9"/>
      <c r="S598" s="3" t="s">
        <v>438</v>
      </c>
      <c r="T598" s="12">
        <v>72994</v>
      </c>
      <c r="U598" s="8">
        <v>0.33493789487256631</v>
      </c>
      <c r="V598" s="8">
        <v>6.3179610607297888E-3</v>
      </c>
      <c r="W598" s="8">
        <v>0.12541367602183351</v>
      </c>
      <c r="X598" s="8">
        <v>0.10719044139768771</v>
      </c>
      <c r="Y598" s="8">
        <v>3.5200068766923109E-2</v>
      </c>
      <c r="Z598" s="8">
        <v>0.38139854729874928</v>
      </c>
      <c r="AA598" s="8">
        <v>0</v>
      </c>
      <c r="AB598" s="8">
        <v>9.5414105815102932E-3</v>
      </c>
      <c r="AC598" s="31">
        <v>0.63750445242074694</v>
      </c>
      <c r="AD598" s="31" t="s">
        <v>32</v>
      </c>
      <c r="AE598" s="9" t="s">
        <v>1</v>
      </c>
      <c r="AF598" s="9"/>
    </row>
    <row r="599" spans="2:32" x14ac:dyDescent="0.25">
      <c r="B599" s="3" t="s">
        <v>439</v>
      </c>
      <c r="C599" s="12">
        <v>70199</v>
      </c>
      <c r="D599" s="8">
        <v>4.0196424370736297E-2</v>
      </c>
      <c r="E599" s="8">
        <v>0.32512938132204189</v>
      </c>
      <c r="F599" s="8">
        <v>2.0995059985885675E-2</v>
      </c>
      <c r="G599" s="8">
        <v>0.1213832039520113</v>
      </c>
      <c r="H599" s="8">
        <v>1.5555163490943307E-2</v>
      </c>
      <c r="I599" s="8">
        <v>0.44289578922606443</v>
      </c>
      <c r="J599" s="8">
        <v>0</v>
      </c>
      <c r="K599" s="8">
        <v>3.3844977652317101E-2</v>
      </c>
      <c r="L599" s="31">
        <v>0.48445134546076157</v>
      </c>
      <c r="M599" s="31" t="s">
        <v>32</v>
      </c>
      <c r="N599" s="31" t="s">
        <v>2</v>
      </c>
      <c r="O599" s="9"/>
      <c r="P599" s="9"/>
      <c r="Q599" s="9"/>
      <c r="S599" s="3" t="s">
        <v>439</v>
      </c>
      <c r="T599" s="12">
        <v>70199</v>
      </c>
      <c r="U599" s="8">
        <v>3.6938852798088971E-2</v>
      </c>
      <c r="V599" s="8">
        <v>0.3263320418329595</v>
      </c>
      <c r="W599" s="8">
        <v>1.9430768782590962E-2</v>
      </c>
      <c r="X599" s="8">
        <v>0.1284703003466659</v>
      </c>
      <c r="Y599" s="8">
        <v>1.7041978617414862E-2</v>
      </c>
      <c r="Z599" s="8">
        <v>0.43560462609607598</v>
      </c>
      <c r="AA599" s="8">
        <v>0</v>
      </c>
      <c r="AB599" s="8">
        <v>3.6181431526203865E-2</v>
      </c>
      <c r="AC599" s="31">
        <v>0.48899556973746067</v>
      </c>
      <c r="AD599" s="31" t="s">
        <v>32</v>
      </c>
      <c r="AE599" s="9" t="s">
        <v>2</v>
      </c>
      <c r="AF599" s="9"/>
    </row>
    <row r="600" spans="2:32" x14ac:dyDescent="0.25">
      <c r="B600" s="3" t="s">
        <v>489</v>
      </c>
      <c r="C600" s="12">
        <v>70680</v>
      </c>
      <c r="D600" s="8">
        <v>6.5545213457438509E-2</v>
      </c>
      <c r="E600" s="8">
        <v>0.26680879829442045</v>
      </c>
      <c r="F600" s="8">
        <v>2.94576465082419E-2</v>
      </c>
      <c r="G600" s="8">
        <v>0.1298944412667048</v>
      </c>
      <c r="H600" s="8">
        <v>5.1115386615360615E-2</v>
      </c>
      <c r="I600" s="8">
        <v>0.4099630804430347</v>
      </c>
      <c r="J600" s="8">
        <v>0</v>
      </c>
      <c r="K600" s="8">
        <v>4.7215433414799023E-2</v>
      </c>
      <c r="L600" s="31">
        <v>0.54417091114883986</v>
      </c>
      <c r="M600" s="31" t="s">
        <v>32</v>
      </c>
      <c r="N600" s="31" t="s">
        <v>2</v>
      </c>
      <c r="O600" s="9"/>
      <c r="P600" s="9"/>
      <c r="Q600" s="9"/>
      <c r="S600" s="3" t="s">
        <v>489</v>
      </c>
      <c r="T600" s="12">
        <v>70680</v>
      </c>
      <c r="U600" s="8">
        <v>6.0326143048818247E-2</v>
      </c>
      <c r="V600" s="8">
        <v>0.26824233667045105</v>
      </c>
      <c r="W600" s="8">
        <v>2.7324801321085768E-2</v>
      </c>
      <c r="X600" s="8">
        <v>0.13695943853854886</v>
      </c>
      <c r="Y600" s="8">
        <v>5.2430591392300545E-2</v>
      </c>
      <c r="Z600" s="8">
        <v>0.40535658994736301</v>
      </c>
      <c r="AA600" s="8">
        <v>0</v>
      </c>
      <c r="AB600" s="8">
        <v>4.9360099081432553E-2</v>
      </c>
      <c r="AC600" s="31">
        <v>0.54833050367855118</v>
      </c>
      <c r="AD600" s="31" t="s">
        <v>32</v>
      </c>
      <c r="AE600" s="9" t="s">
        <v>2</v>
      </c>
      <c r="AF600" s="9"/>
    </row>
    <row r="601" spans="2:32" x14ac:dyDescent="0.25">
      <c r="B601" s="3" t="s">
        <v>490</v>
      </c>
      <c r="C601" s="12">
        <v>76668</v>
      </c>
      <c r="D601" s="8">
        <v>0.28583564338728429</v>
      </c>
      <c r="E601" s="8">
        <v>6.8854511311812576E-3</v>
      </c>
      <c r="F601" s="8">
        <v>6.9458106053831709E-2</v>
      </c>
      <c r="G601" s="8">
        <v>9.8028257176070818E-2</v>
      </c>
      <c r="H601" s="8">
        <v>1.1647142984887776E-2</v>
      </c>
      <c r="I601" s="8">
        <v>0.51017168917106326</v>
      </c>
      <c r="J601" s="8">
        <v>0</v>
      </c>
      <c r="K601" s="8">
        <v>1.7973710095680943E-2</v>
      </c>
      <c r="L601" s="31">
        <v>0.58345072259612873</v>
      </c>
      <c r="M601" s="31" t="s">
        <v>32</v>
      </c>
      <c r="N601" s="31" t="s">
        <v>32</v>
      </c>
      <c r="O601" s="9"/>
      <c r="P601" s="9"/>
      <c r="Q601" s="9"/>
      <c r="S601" s="3" t="s">
        <v>490</v>
      </c>
      <c r="T601" s="12">
        <v>76668</v>
      </c>
      <c r="U601" s="8">
        <v>0.27502730656918034</v>
      </c>
      <c r="V601" s="8">
        <v>6.9548159871603401E-3</v>
      </c>
      <c r="W601" s="8">
        <v>6.4733287265107783E-2</v>
      </c>
      <c r="X601" s="8">
        <v>0.10646218318806981</v>
      </c>
      <c r="Y601" s="8">
        <v>1.3865049820556832E-2</v>
      </c>
      <c r="Z601" s="8">
        <v>0.51273935043801966</v>
      </c>
      <c r="AA601" s="8">
        <v>0</v>
      </c>
      <c r="AB601" s="8">
        <v>2.0218006731905217E-2</v>
      </c>
      <c r="AC601" s="31">
        <v>0.58513330202952996</v>
      </c>
      <c r="AD601" s="31" t="s">
        <v>32</v>
      </c>
      <c r="AE601" s="9" t="s">
        <v>32</v>
      </c>
      <c r="AF601" s="9"/>
    </row>
    <row r="602" spans="2:32" x14ac:dyDescent="0.25">
      <c r="B602" s="3" t="s">
        <v>491</v>
      </c>
      <c r="C602" s="12">
        <v>76149</v>
      </c>
      <c r="D602" s="8">
        <v>0.13423390531824267</v>
      </c>
      <c r="E602" s="8">
        <v>0.16514543020567116</v>
      </c>
      <c r="F602" s="8">
        <v>5.3888280394304489E-2</v>
      </c>
      <c r="G602" s="8">
        <v>0.12459535110137519</v>
      </c>
      <c r="H602" s="8">
        <v>1.4676889375684557E-2</v>
      </c>
      <c r="I602" s="8">
        <v>0.48297432152853842</v>
      </c>
      <c r="J602" s="8">
        <v>0</v>
      </c>
      <c r="K602" s="8">
        <v>2.4485822076183522E-2</v>
      </c>
      <c r="L602" s="31">
        <v>0.53953433400307294</v>
      </c>
      <c r="M602" s="31" t="s">
        <v>32</v>
      </c>
      <c r="N602" s="31" t="s">
        <v>32</v>
      </c>
      <c r="O602" s="9"/>
      <c r="P602" s="9"/>
      <c r="Q602" s="9"/>
      <c r="S602" s="3" t="s">
        <v>491</v>
      </c>
      <c r="T602" s="12">
        <v>76149</v>
      </c>
      <c r="U602" s="8">
        <v>0.1237869364245783</v>
      </c>
      <c r="V602" s="8">
        <v>0.16635609012366592</v>
      </c>
      <c r="W602" s="8">
        <v>5.0095593039858666E-2</v>
      </c>
      <c r="X602" s="8">
        <v>0.13361244887587426</v>
      </c>
      <c r="Y602" s="8">
        <v>1.694053870913095E-2</v>
      </c>
      <c r="Z602" s="8">
        <v>0.48212773166186684</v>
      </c>
      <c r="AA602" s="8">
        <v>0</v>
      </c>
      <c r="AB602" s="8">
        <v>2.7080661165025048E-2</v>
      </c>
      <c r="AC602" s="31">
        <v>0.5426335211230614</v>
      </c>
      <c r="AD602" s="31" t="s">
        <v>32</v>
      </c>
      <c r="AE602" s="9" t="s">
        <v>32</v>
      </c>
      <c r="AF602" s="9"/>
    </row>
    <row r="603" spans="2:32" x14ac:dyDescent="0.25">
      <c r="B603" s="3" t="s">
        <v>492</v>
      </c>
      <c r="C603" s="12">
        <v>71756</v>
      </c>
      <c r="D603" s="8">
        <v>0.18906784492588369</v>
      </c>
      <c r="E603" s="8">
        <v>3.8055872291904221E-2</v>
      </c>
      <c r="F603" s="8">
        <v>0.17217787913340935</v>
      </c>
      <c r="G603" s="8">
        <v>0.10093595591030026</v>
      </c>
      <c r="H603" s="8">
        <v>1.3065374382364121E-2</v>
      </c>
      <c r="I603" s="8">
        <v>0.46256176358798934</v>
      </c>
      <c r="J603" s="8">
        <v>0</v>
      </c>
      <c r="K603" s="8">
        <v>2.4135309768148993E-2</v>
      </c>
      <c r="L603" s="31">
        <v>0.58665477451362957</v>
      </c>
      <c r="M603" s="31" t="s">
        <v>32</v>
      </c>
      <c r="N603" s="31" t="s">
        <v>32</v>
      </c>
      <c r="O603" s="9"/>
      <c r="P603" s="9"/>
      <c r="Q603" s="9"/>
      <c r="S603" s="3" t="s">
        <v>492</v>
      </c>
      <c r="T603" s="12">
        <v>71756</v>
      </c>
      <c r="U603" s="8">
        <v>0.17874922952918307</v>
      </c>
      <c r="V603" s="8">
        <v>3.8476127258072167E-2</v>
      </c>
      <c r="W603" s="8">
        <v>0.16089801337063203</v>
      </c>
      <c r="X603" s="8">
        <v>0.11125598596557773</v>
      </c>
      <c r="Y603" s="8">
        <v>1.5883552226067989E-2</v>
      </c>
      <c r="Z603" s="8">
        <v>0.46799582760419134</v>
      </c>
      <c r="AA603" s="8">
        <v>0</v>
      </c>
      <c r="AB603" s="8">
        <v>2.6741264046275661E-2</v>
      </c>
      <c r="AC603" s="31">
        <v>0.58785328056190422</v>
      </c>
      <c r="AD603" s="31" t="s">
        <v>32</v>
      </c>
      <c r="AE603" s="9" t="s">
        <v>32</v>
      </c>
      <c r="AF603" s="9"/>
    </row>
    <row r="604" spans="2:32" x14ac:dyDescent="0.25">
      <c r="B604" s="3" t="s">
        <v>716</v>
      </c>
      <c r="C604" s="12">
        <v>70340</v>
      </c>
      <c r="D604" s="8">
        <v>0.20716838343493799</v>
      </c>
      <c r="E604" s="8">
        <v>0.19639478663022913</v>
      </c>
      <c r="F604" s="8">
        <v>2.7958797561488332E-2</v>
      </c>
      <c r="G604" s="8">
        <v>0.12607735968047087</v>
      </c>
      <c r="H604" s="8">
        <v>3.8338238385537106E-2</v>
      </c>
      <c r="I604" s="8">
        <v>0.38961004834980029</v>
      </c>
      <c r="J604" s="8">
        <v>0</v>
      </c>
      <c r="K604" s="8">
        <v>1.4452385957536262E-2</v>
      </c>
      <c r="L604" s="31">
        <v>0.54102928632357128</v>
      </c>
      <c r="M604" s="31" t="s">
        <v>32</v>
      </c>
      <c r="N604" s="31" t="s">
        <v>2</v>
      </c>
      <c r="O604" s="9"/>
      <c r="P604" s="9"/>
      <c r="Q604" s="9"/>
      <c r="S604" s="3" t="s">
        <v>716</v>
      </c>
      <c r="T604" s="12">
        <v>70340</v>
      </c>
      <c r="U604" s="8">
        <v>0.19513723851557807</v>
      </c>
      <c r="V604" s="8">
        <v>0.19774881826016558</v>
      </c>
      <c r="W604" s="8">
        <v>2.5985218458645636E-2</v>
      </c>
      <c r="X604" s="8">
        <v>0.13501867279517379</v>
      </c>
      <c r="Y604" s="8">
        <v>4.0401138648768639E-2</v>
      </c>
      <c r="Z604" s="8">
        <v>0.38857695019717425</v>
      </c>
      <c r="AA604" s="8">
        <v>0</v>
      </c>
      <c r="AB604" s="8">
        <v>1.7131963124494005E-2</v>
      </c>
      <c r="AC604" s="31">
        <v>0.54437020187659935</v>
      </c>
      <c r="AD604" s="31" t="s">
        <v>32</v>
      </c>
      <c r="AE604" s="9" t="s">
        <v>2</v>
      </c>
      <c r="AF604" s="9"/>
    </row>
    <row r="605" spans="2:32" x14ac:dyDescent="0.25">
      <c r="B605" s="3" t="s">
        <v>440</v>
      </c>
      <c r="C605" s="12">
        <v>69413</v>
      </c>
      <c r="D605" s="8">
        <v>0.12864707714671372</v>
      </c>
      <c r="E605" s="8">
        <v>0.27042882359048903</v>
      </c>
      <c r="F605" s="8">
        <v>2.512719343785692E-2</v>
      </c>
      <c r="G605" s="8">
        <v>0.12148271207558925</v>
      </c>
      <c r="H605" s="8">
        <v>4.1921918803862528E-2</v>
      </c>
      <c r="I605" s="8">
        <v>0.39694735749143389</v>
      </c>
      <c r="J605" s="8">
        <v>0</v>
      </c>
      <c r="K605" s="8">
        <v>1.5444917454054616E-2</v>
      </c>
      <c r="L605" s="31">
        <v>0.55499690259749612</v>
      </c>
      <c r="M605" s="31" t="s">
        <v>32</v>
      </c>
      <c r="N605" s="31" t="s">
        <v>2</v>
      </c>
      <c r="O605" s="9"/>
      <c r="P605" s="9"/>
      <c r="Q605" s="9"/>
      <c r="S605" s="3" t="s">
        <v>440</v>
      </c>
      <c r="T605" s="12">
        <v>69413</v>
      </c>
      <c r="U605" s="8">
        <v>0.11848414539829853</v>
      </c>
      <c r="V605" s="8">
        <v>0.27210621294147974</v>
      </c>
      <c r="W605" s="8">
        <v>2.3330755349316834E-2</v>
      </c>
      <c r="X605" s="8">
        <v>0.12985305491105956</v>
      </c>
      <c r="Y605" s="8">
        <v>4.3722608919824699E-2</v>
      </c>
      <c r="Z605" s="8">
        <v>0.39445733436452696</v>
      </c>
      <c r="AA605" s="8">
        <v>0</v>
      </c>
      <c r="AB605" s="8">
        <v>1.8045888115493684E-2</v>
      </c>
      <c r="AC605" s="31">
        <v>0.5588290377883105</v>
      </c>
      <c r="AD605" s="31" t="s">
        <v>32</v>
      </c>
      <c r="AE605" s="9" t="s">
        <v>2</v>
      </c>
      <c r="AF605" s="9"/>
    </row>
    <row r="606" spans="2:32" x14ac:dyDescent="0.25">
      <c r="B606" s="3" t="s">
        <v>441</v>
      </c>
      <c r="C606" s="12">
        <v>72176</v>
      </c>
      <c r="D606" s="8">
        <v>0.12201321809862735</v>
      </c>
      <c r="E606" s="8">
        <v>0.2295119471276055</v>
      </c>
      <c r="F606" s="8">
        <v>2.5139806812404679E-2</v>
      </c>
      <c r="G606" s="8">
        <v>0.11914082358922216</v>
      </c>
      <c r="H606" s="8">
        <v>4.8500254194204374E-2</v>
      </c>
      <c r="I606" s="8">
        <v>0.44173868835790542</v>
      </c>
      <c r="J606" s="8">
        <v>0</v>
      </c>
      <c r="K606" s="8">
        <v>1.3955261820030504E-2</v>
      </c>
      <c r="L606" s="31">
        <v>0.54505652848592334</v>
      </c>
      <c r="M606" s="31" t="s">
        <v>32</v>
      </c>
      <c r="N606" s="31" t="s">
        <v>2</v>
      </c>
      <c r="O606" s="9"/>
      <c r="P606" s="9"/>
      <c r="Q606" s="9"/>
      <c r="S606" s="3" t="s">
        <v>441</v>
      </c>
      <c r="T606" s="12">
        <v>72176</v>
      </c>
      <c r="U606" s="8">
        <v>0.11240153504342557</v>
      </c>
      <c r="V606" s="8">
        <v>0.23096344172894365</v>
      </c>
      <c r="W606" s="8">
        <v>2.3353867905473641E-2</v>
      </c>
      <c r="X606" s="8">
        <v>0.12744900020197938</v>
      </c>
      <c r="Y606" s="8">
        <v>5.0267622702484346E-2</v>
      </c>
      <c r="Z606" s="8">
        <v>0.43902746919814178</v>
      </c>
      <c r="AA606" s="8">
        <v>0</v>
      </c>
      <c r="AB606" s="8">
        <v>1.6537063219551607E-2</v>
      </c>
      <c r="AC606" s="31">
        <v>0.54876967412990463</v>
      </c>
      <c r="AD606" s="31" t="s">
        <v>32</v>
      </c>
      <c r="AE606" s="9" t="s">
        <v>2</v>
      </c>
      <c r="AF606" s="9"/>
    </row>
    <row r="607" spans="2:32" x14ac:dyDescent="0.25">
      <c r="B607" s="3" t="s">
        <v>496</v>
      </c>
      <c r="C607" s="12">
        <v>72185</v>
      </c>
      <c r="D607" s="8">
        <v>6.462715105162524E-2</v>
      </c>
      <c r="E607" s="8">
        <v>0.29840662842574889</v>
      </c>
      <c r="F607" s="8">
        <v>5.4480560866794134E-2</v>
      </c>
      <c r="G607" s="8">
        <v>0.12135117909496494</v>
      </c>
      <c r="H607" s="8">
        <v>4.9840662842574886E-2</v>
      </c>
      <c r="I607" s="8">
        <v>0.39375398342893564</v>
      </c>
      <c r="J607" s="8">
        <v>0</v>
      </c>
      <c r="K607" s="8">
        <v>1.7539834289356279E-2</v>
      </c>
      <c r="L607" s="31">
        <v>0.5433954422663988</v>
      </c>
      <c r="M607" s="31" t="s">
        <v>32</v>
      </c>
      <c r="N607" s="31" t="s">
        <v>2</v>
      </c>
      <c r="O607" s="9"/>
      <c r="P607" s="9"/>
      <c r="Q607" s="9"/>
      <c r="S607" s="3" t="s">
        <v>496</v>
      </c>
      <c r="T607" s="12">
        <v>72185</v>
      </c>
      <c r="U607" s="8">
        <v>5.9491877119287412E-2</v>
      </c>
      <c r="V607" s="8">
        <v>0.3000657928032795</v>
      </c>
      <c r="W607" s="8">
        <v>5.0559238827875906E-2</v>
      </c>
      <c r="X607" s="8">
        <v>0.12882736980616427</v>
      </c>
      <c r="Y607" s="8">
        <v>5.1293081633685914E-2</v>
      </c>
      <c r="Z607" s="8">
        <v>0.38979705450680702</v>
      </c>
      <c r="AA607" s="8">
        <v>0</v>
      </c>
      <c r="AB607" s="8">
        <v>1.9965585302899946E-2</v>
      </c>
      <c r="AC607" s="31">
        <v>0.54745445729722242</v>
      </c>
      <c r="AD607" s="31" t="s">
        <v>32</v>
      </c>
      <c r="AE607" s="9" t="s">
        <v>2</v>
      </c>
      <c r="AF607" s="9"/>
    </row>
    <row r="608" spans="2:32" x14ac:dyDescent="0.25">
      <c r="B608" s="3" t="s">
        <v>442</v>
      </c>
      <c r="C608" s="12">
        <v>76438</v>
      </c>
      <c r="D608" s="8">
        <v>0.39440261271886057</v>
      </c>
      <c r="E608" s="8">
        <v>6.4864374489703351E-3</v>
      </c>
      <c r="F608" s="8">
        <v>8.2305180078018694E-2</v>
      </c>
      <c r="G608" s="8">
        <v>0.10008618343463667</v>
      </c>
      <c r="H608" s="8">
        <v>4.5745259911094981E-2</v>
      </c>
      <c r="I608" s="8">
        <v>0.35698085820557018</v>
      </c>
      <c r="J608" s="8">
        <v>0</v>
      </c>
      <c r="K608" s="8">
        <v>1.3993468202848589E-2</v>
      </c>
      <c r="L608" s="31">
        <v>0.57683351212747591</v>
      </c>
      <c r="M608" s="31" t="s">
        <v>1</v>
      </c>
      <c r="N608" s="31" t="s">
        <v>1</v>
      </c>
      <c r="O608" s="9"/>
      <c r="P608" s="9"/>
      <c r="Q608" s="9"/>
      <c r="S608" s="3" t="s">
        <v>442</v>
      </c>
      <c r="T608" s="12">
        <v>76438</v>
      </c>
      <c r="U608" s="8">
        <v>0.38338650917566131</v>
      </c>
      <c r="V608" s="8">
        <v>6.5621252234516775E-3</v>
      </c>
      <c r="W608" s="8">
        <v>7.6754237096372732E-2</v>
      </c>
      <c r="X608" s="8">
        <v>0.10847871834905981</v>
      </c>
      <c r="Y608" s="8">
        <v>4.7903514131197249E-2</v>
      </c>
      <c r="Z608" s="8">
        <v>0.36073586314574707</v>
      </c>
      <c r="AA608" s="8">
        <v>0</v>
      </c>
      <c r="AB608" s="8">
        <v>1.617903287851017E-2</v>
      </c>
      <c r="AC608" s="31">
        <v>0.57815484444909604</v>
      </c>
      <c r="AD608" s="31" t="s">
        <v>1</v>
      </c>
      <c r="AE608" s="9" t="s">
        <v>1</v>
      </c>
      <c r="AF608" s="9"/>
    </row>
    <row r="609" spans="2:32" x14ac:dyDescent="0.25">
      <c r="B609" s="3" t="s">
        <v>719</v>
      </c>
      <c r="C609" s="12">
        <v>74627</v>
      </c>
      <c r="D609" s="8">
        <v>3.3437430292215034E-2</v>
      </c>
      <c r="E609" s="8">
        <v>3.4351996430961409E-3</v>
      </c>
      <c r="F609" s="8">
        <v>0.50457283069373182</v>
      </c>
      <c r="G609" s="8">
        <v>8.6749944233772025E-2</v>
      </c>
      <c r="H609" s="8">
        <v>4.2003122908766448E-2</v>
      </c>
      <c r="I609" s="8">
        <v>0.31133169752397949</v>
      </c>
      <c r="J609" s="8">
        <v>0</v>
      </c>
      <c r="K609" s="8">
        <v>1.8469774704438991E-2</v>
      </c>
      <c r="L609" s="31">
        <v>0.60072091870234634</v>
      </c>
      <c r="M609" s="31" t="s">
        <v>3</v>
      </c>
      <c r="N609" s="31" t="s">
        <v>3</v>
      </c>
      <c r="O609" s="9"/>
      <c r="P609" s="9"/>
      <c r="Q609" s="9"/>
      <c r="S609" s="3" t="s">
        <v>719</v>
      </c>
      <c r="T609" s="12">
        <v>74627</v>
      </c>
      <c r="U609" s="8">
        <v>3.1042178085248829E-2</v>
      </c>
      <c r="V609" s="8">
        <v>3.4813657665699622E-3</v>
      </c>
      <c r="W609" s="8">
        <v>0.494108457933497</v>
      </c>
      <c r="X609" s="8">
        <v>9.1988395447444762E-2</v>
      </c>
      <c r="Y609" s="8">
        <v>4.3539388529346128E-2</v>
      </c>
      <c r="Z609" s="8">
        <v>0.3161794242356617</v>
      </c>
      <c r="AA609" s="8">
        <v>0</v>
      </c>
      <c r="AB609" s="8">
        <v>1.9660790002231646E-2</v>
      </c>
      <c r="AC609" s="31">
        <v>0.60045291918474542</v>
      </c>
      <c r="AD609" s="31" t="s">
        <v>3</v>
      </c>
      <c r="AE609" s="9" t="s">
        <v>3</v>
      </c>
      <c r="AF609" s="9"/>
    </row>
    <row r="610" spans="2:32" x14ac:dyDescent="0.25">
      <c r="B610" s="3" t="s">
        <v>532</v>
      </c>
      <c r="C610" s="12">
        <v>72667</v>
      </c>
      <c r="D610" s="8">
        <v>3.0934992085751577E-2</v>
      </c>
      <c r="E610" s="8">
        <v>0.31171031073838551</v>
      </c>
      <c r="F610" s="8">
        <v>1.8355502485351699E-2</v>
      </c>
      <c r="G610" s="8">
        <v>0.10510677293049346</v>
      </c>
      <c r="H610" s="8">
        <v>4.9151648107522698E-2</v>
      </c>
      <c r="I610" s="8">
        <v>0.46574657743467274</v>
      </c>
      <c r="J610" s="8">
        <v>0</v>
      </c>
      <c r="K610" s="8">
        <v>1.8994196217822331E-2</v>
      </c>
      <c r="L610" s="31">
        <v>0.49556194696354605</v>
      </c>
      <c r="M610" s="31" t="s">
        <v>32</v>
      </c>
      <c r="N610" s="31" t="s">
        <v>2</v>
      </c>
      <c r="O610" s="9"/>
      <c r="P610" s="9"/>
      <c r="Q610" s="9"/>
      <c r="S610" s="3" t="s">
        <v>532</v>
      </c>
      <c r="T610" s="12">
        <v>72667</v>
      </c>
      <c r="U610" s="8">
        <v>2.8422848338102574E-2</v>
      </c>
      <c r="V610" s="8">
        <v>0.31289896544133833</v>
      </c>
      <c r="W610" s="8">
        <v>1.7004182258419546E-2</v>
      </c>
      <c r="X610" s="8">
        <v>0.11195795729694034</v>
      </c>
      <c r="Y610" s="8">
        <v>5.0242130750605324E-2</v>
      </c>
      <c r="Z610" s="8">
        <v>0.45812238608848777</v>
      </c>
      <c r="AA610" s="8">
        <v>0</v>
      </c>
      <c r="AB610" s="8">
        <v>2.1351529826106098E-2</v>
      </c>
      <c r="AC610" s="31">
        <v>0.50014449475002409</v>
      </c>
      <c r="AD610" s="31" t="s">
        <v>32</v>
      </c>
      <c r="AE610" s="9" t="s">
        <v>2</v>
      </c>
      <c r="AF610" s="9"/>
    </row>
    <row r="611" spans="2:32" x14ac:dyDescent="0.25">
      <c r="B611" s="3" t="s">
        <v>537</v>
      </c>
      <c r="C611" s="12">
        <v>71845</v>
      </c>
      <c r="D611" s="8">
        <v>6.7916984506931108E-2</v>
      </c>
      <c r="E611" s="8">
        <v>0.28213693873793305</v>
      </c>
      <c r="F611" s="8">
        <v>4.1244706315595653E-2</v>
      </c>
      <c r="G611" s="8">
        <v>0.11431727911197623</v>
      </c>
      <c r="H611" s="8">
        <v>5.5580398242891335E-2</v>
      </c>
      <c r="I611" s="8">
        <v>0.40371412789015443</v>
      </c>
      <c r="J611" s="8">
        <v>0</v>
      </c>
      <c r="K611" s="8">
        <v>3.5089565194518245E-2</v>
      </c>
      <c r="L611" s="31">
        <v>0.52915303778968614</v>
      </c>
      <c r="M611" s="31" t="s">
        <v>32</v>
      </c>
      <c r="N611" s="31" t="s">
        <v>2</v>
      </c>
      <c r="O611" s="9"/>
      <c r="P611" s="9"/>
      <c r="Q611" s="9"/>
      <c r="S611" s="3" t="s">
        <v>537</v>
      </c>
      <c r="T611" s="12">
        <v>71845</v>
      </c>
      <c r="U611" s="8">
        <v>6.2514682467176536E-2</v>
      </c>
      <c r="V611" s="8">
        <v>0.2836522147686043</v>
      </c>
      <c r="W611" s="8">
        <v>3.8265772232518078E-2</v>
      </c>
      <c r="X611" s="8">
        <v>0.12184490094228811</v>
      </c>
      <c r="Y611" s="8">
        <v>5.6954921562997571E-2</v>
      </c>
      <c r="Z611" s="8">
        <v>0.39936310720158702</v>
      </c>
      <c r="AA611" s="8">
        <v>0</v>
      </c>
      <c r="AB611" s="8">
        <v>3.7404400824828377E-2</v>
      </c>
      <c r="AC611" s="31">
        <v>0.53324518059711878</v>
      </c>
      <c r="AD611" s="31" t="s">
        <v>32</v>
      </c>
      <c r="AE611" s="9" t="s">
        <v>2</v>
      </c>
      <c r="AF611" s="9"/>
    </row>
    <row r="612" spans="2:32" x14ac:dyDescent="0.25">
      <c r="B612" s="3" t="s">
        <v>541</v>
      </c>
      <c r="C612" s="12">
        <v>70350</v>
      </c>
      <c r="D612" s="8">
        <v>4.0803007361771004E-2</v>
      </c>
      <c r="E612" s="8">
        <v>0.27985172035712419</v>
      </c>
      <c r="F612" s="8">
        <v>3.3258497363337337E-2</v>
      </c>
      <c r="G612" s="8">
        <v>0.11301101655093197</v>
      </c>
      <c r="H612" s="8">
        <v>5.8084895316660577E-2</v>
      </c>
      <c r="I612" s="8">
        <v>0.47311126194329872</v>
      </c>
      <c r="J612" s="8">
        <v>0</v>
      </c>
      <c r="K612" s="8">
        <v>1.8796011068762074E-3</v>
      </c>
      <c r="L612" s="31">
        <v>0.54450604122245916</v>
      </c>
      <c r="M612" s="31" t="s">
        <v>32</v>
      </c>
      <c r="N612" s="31" t="s">
        <v>2</v>
      </c>
      <c r="O612" s="9"/>
      <c r="P612" s="9"/>
      <c r="Q612" s="9"/>
      <c r="S612" s="3" t="s">
        <v>541</v>
      </c>
      <c r="T612" s="12">
        <v>70350</v>
      </c>
      <c r="U612" s="8">
        <v>3.7553092302911012E-2</v>
      </c>
      <c r="V612" s="8">
        <v>0.28125971200663008</v>
      </c>
      <c r="W612" s="8">
        <v>3.08453330570807E-2</v>
      </c>
      <c r="X612" s="8">
        <v>0.1197037190510722</v>
      </c>
      <c r="Y612" s="8">
        <v>5.9178493732518385E-2</v>
      </c>
      <c r="Z612" s="8">
        <v>0.46718636693255983</v>
      </c>
      <c r="AA612" s="8">
        <v>0</v>
      </c>
      <c r="AB612" s="8">
        <v>4.2732829172278048E-3</v>
      </c>
      <c r="AC612" s="31">
        <v>0.54885572139303485</v>
      </c>
      <c r="AD612" s="31" t="s">
        <v>32</v>
      </c>
      <c r="AE612" s="9" t="s">
        <v>2</v>
      </c>
      <c r="AF612" s="9"/>
    </row>
    <row r="613" spans="2:32" x14ac:dyDescent="0.25">
      <c r="B613" s="3" t="s">
        <v>443</v>
      </c>
      <c r="C613" s="12">
        <v>78541</v>
      </c>
      <c r="D613" s="8">
        <v>0.28111462358037703</v>
      </c>
      <c r="E613" s="8">
        <v>9.1371033836787255E-2</v>
      </c>
      <c r="F613" s="8">
        <v>4.823791125160988E-2</v>
      </c>
      <c r="G613" s="8">
        <v>0.13230300901533779</v>
      </c>
      <c r="H613" s="8">
        <v>4.3554618897084653E-2</v>
      </c>
      <c r="I613" s="8">
        <v>0.39608945088397141</v>
      </c>
      <c r="J613" s="8">
        <v>0</v>
      </c>
      <c r="K613" s="8">
        <v>7.3293525348319868E-3</v>
      </c>
      <c r="L613" s="31">
        <v>0.54372875313530511</v>
      </c>
      <c r="M613" s="31" t="s">
        <v>32</v>
      </c>
      <c r="N613" s="31" t="s">
        <v>1</v>
      </c>
      <c r="O613" s="9"/>
      <c r="P613" s="9"/>
      <c r="Q613" s="9"/>
      <c r="S613" s="3" t="s">
        <v>443</v>
      </c>
      <c r="T613" s="12">
        <v>78541</v>
      </c>
      <c r="U613" s="8">
        <v>0.26900135141432502</v>
      </c>
      <c r="V613" s="8">
        <v>9.2105876322289018E-2</v>
      </c>
      <c r="W613" s="8">
        <v>4.4852975441539683E-2</v>
      </c>
      <c r="X613" s="8">
        <v>0.14145579943147396</v>
      </c>
      <c r="Y613" s="8">
        <v>4.5761685073861781E-2</v>
      </c>
      <c r="Z613" s="8">
        <v>0.39682650636096745</v>
      </c>
      <c r="AA613" s="8">
        <v>0</v>
      </c>
      <c r="AB613" s="8">
        <v>9.995805955543129E-3</v>
      </c>
      <c r="AC613" s="31">
        <v>0.5464407124941113</v>
      </c>
      <c r="AD613" s="31" t="s">
        <v>32</v>
      </c>
      <c r="AE613" s="9" t="s">
        <v>1</v>
      </c>
      <c r="AF613" s="9"/>
    </row>
    <row r="614" spans="2:32" x14ac:dyDescent="0.25">
      <c r="B614" s="3" t="s">
        <v>444</v>
      </c>
      <c r="C614" s="12">
        <v>71900</v>
      </c>
      <c r="D614" s="8">
        <v>0.32848037085325221</v>
      </c>
      <c r="E614" s="8">
        <v>7.2408131730165623E-2</v>
      </c>
      <c r="F614" s="8">
        <v>6.6565261480515711E-2</v>
      </c>
      <c r="G614" s="8">
        <v>0.12166207928919794</v>
      </c>
      <c r="H614" s="8">
        <v>4.9374668018735815E-2</v>
      </c>
      <c r="I614" s="8">
        <v>0.3546525665169733</v>
      </c>
      <c r="J614" s="8">
        <v>0</v>
      </c>
      <c r="K614" s="8">
        <v>6.8569221111593991E-3</v>
      </c>
      <c r="L614" s="31">
        <v>0.57605006954102922</v>
      </c>
      <c r="M614" s="31" t="s">
        <v>32</v>
      </c>
      <c r="N614" s="31" t="s">
        <v>1</v>
      </c>
      <c r="O614" s="9"/>
      <c r="P614" s="9"/>
      <c r="Q614" s="9"/>
      <c r="S614" s="3" t="s">
        <v>444</v>
      </c>
      <c r="T614" s="12">
        <v>71900</v>
      </c>
      <c r="U614" s="8">
        <v>0.3170080784766301</v>
      </c>
      <c r="V614" s="8">
        <v>7.3042892864012304E-2</v>
      </c>
      <c r="W614" s="8">
        <v>6.1959030582804386E-2</v>
      </c>
      <c r="X614" s="8">
        <v>0.13065012502404308</v>
      </c>
      <c r="Y614" s="8">
        <v>5.1524331602231195E-2</v>
      </c>
      <c r="Z614" s="8">
        <v>0.35641469513367957</v>
      </c>
      <c r="AA614" s="8">
        <v>0</v>
      </c>
      <c r="AB614" s="8">
        <v>9.4008463165993466E-3</v>
      </c>
      <c r="AC614" s="31">
        <v>0.57847009735744093</v>
      </c>
      <c r="AD614" s="31" t="s">
        <v>32</v>
      </c>
      <c r="AE614" s="9" t="s">
        <v>1</v>
      </c>
      <c r="AF614" s="9"/>
    </row>
    <row r="615" spans="2:32" x14ac:dyDescent="0.25">
      <c r="B615" s="3" t="s">
        <v>721</v>
      </c>
      <c r="C615" s="12">
        <v>73596</v>
      </c>
      <c r="D615" s="8">
        <v>3.9426451818761962E-2</v>
      </c>
      <c r="E615" s="8">
        <v>7.2311742182514363E-2</v>
      </c>
      <c r="F615" s="8">
        <v>0.44342294192724951</v>
      </c>
      <c r="G615" s="8">
        <v>6.4374601148691771E-2</v>
      </c>
      <c r="H615" s="8">
        <v>4.4591576260370136E-2</v>
      </c>
      <c r="I615" s="8">
        <v>0.32552249521378429</v>
      </c>
      <c r="J615" s="8">
        <v>0</v>
      </c>
      <c r="K615" s="8">
        <v>1.0350191448627951E-2</v>
      </c>
      <c r="L615" s="31">
        <v>0.68134137724876354</v>
      </c>
      <c r="M615" s="31" t="s">
        <v>3</v>
      </c>
      <c r="N615" s="31" t="s">
        <v>3</v>
      </c>
      <c r="O615" s="9"/>
      <c r="P615" s="9"/>
      <c r="Q615" s="9"/>
      <c r="S615" s="3" t="s">
        <v>721</v>
      </c>
      <c r="T615" s="12">
        <v>73596</v>
      </c>
      <c r="U615" s="8">
        <v>3.6447148651873061E-2</v>
      </c>
      <c r="V615" s="8">
        <v>7.303348445080729E-2</v>
      </c>
      <c r="W615" s="8">
        <v>0.43271295633500356</v>
      </c>
      <c r="X615" s="8">
        <v>7.1641612980195654E-2</v>
      </c>
      <c r="Y615" s="8">
        <v>4.6349319971367216E-2</v>
      </c>
      <c r="Z615" s="8">
        <v>0.32748747315676452</v>
      </c>
      <c r="AA615" s="8">
        <v>0</v>
      </c>
      <c r="AB615" s="8">
        <v>1.2328004453988706E-2</v>
      </c>
      <c r="AC615" s="31">
        <v>0.68335235610631018</v>
      </c>
      <c r="AD615" s="31" t="s">
        <v>3</v>
      </c>
      <c r="AE615" s="9" t="s">
        <v>3</v>
      </c>
      <c r="AF615" s="9"/>
    </row>
    <row r="616" spans="2:32" x14ac:dyDescent="0.25">
      <c r="B616" s="3" t="s">
        <v>445</v>
      </c>
      <c r="C616" s="12">
        <v>69074</v>
      </c>
      <c r="D616" s="8">
        <v>3.2145466352788372E-2</v>
      </c>
      <c r="E616" s="8">
        <v>0.31263360121221961</v>
      </c>
      <c r="F616" s="8">
        <v>2.2350298996130637E-2</v>
      </c>
      <c r="G616" s="8">
        <v>0.10587980626133074</v>
      </c>
      <c r="H616" s="8">
        <v>5.4631057715723678E-2</v>
      </c>
      <c r="I616" s="8">
        <v>0.45985875476905591</v>
      </c>
      <c r="J616" s="8">
        <v>0</v>
      </c>
      <c r="K616" s="8">
        <v>1.2501014692751035E-2</v>
      </c>
      <c r="L616" s="31">
        <v>0.53503489011784466</v>
      </c>
      <c r="M616" s="31" t="s">
        <v>32</v>
      </c>
      <c r="N616" s="31" t="s">
        <v>2</v>
      </c>
      <c r="O616" s="9"/>
      <c r="P616" s="9"/>
      <c r="Q616" s="9"/>
      <c r="S616" s="3" t="s">
        <v>445</v>
      </c>
      <c r="T616" s="12">
        <v>69074</v>
      </c>
      <c r="U616" s="8">
        <v>2.9563257860285439E-2</v>
      </c>
      <c r="V616" s="8">
        <v>0.31400901384268698</v>
      </c>
      <c r="W616" s="8">
        <v>2.0710376649855134E-2</v>
      </c>
      <c r="X616" s="8">
        <v>0.1123779375469471</v>
      </c>
      <c r="Y616" s="8">
        <v>5.5612190149157636E-2</v>
      </c>
      <c r="Z616" s="8">
        <v>0.45291876810816611</v>
      </c>
      <c r="AA616" s="8">
        <v>0</v>
      </c>
      <c r="AB616" s="8">
        <v>1.4808455842901599E-2</v>
      </c>
      <c r="AC616" s="31">
        <v>0.53965312563337875</v>
      </c>
      <c r="AD616" s="31" t="s">
        <v>32</v>
      </c>
      <c r="AE616" s="9" t="s">
        <v>2</v>
      </c>
      <c r="AF616" s="9"/>
    </row>
    <row r="617" spans="2:32" x14ac:dyDescent="0.25">
      <c r="B617" s="3" t="s">
        <v>550</v>
      </c>
      <c r="C617" s="12">
        <v>74221</v>
      </c>
      <c r="D617" s="8">
        <v>3.4944751381215472E-2</v>
      </c>
      <c r="E617" s="8">
        <v>0.19571823204419889</v>
      </c>
      <c r="F617" s="8">
        <v>6.5331491712707176E-2</v>
      </c>
      <c r="G617" s="8">
        <v>9.7127071823204417E-2</v>
      </c>
      <c r="H617" s="8">
        <v>1.4558011049723757E-2</v>
      </c>
      <c r="I617" s="8">
        <v>0.53229281767955805</v>
      </c>
      <c r="J617" s="8">
        <v>0</v>
      </c>
      <c r="K617" s="8">
        <v>6.0027624309392263E-2</v>
      </c>
      <c r="L617" s="31">
        <v>0.48773258242276446</v>
      </c>
      <c r="M617" s="31" t="s">
        <v>32</v>
      </c>
      <c r="N617" s="31" t="s">
        <v>32</v>
      </c>
      <c r="O617" s="9"/>
      <c r="P617" s="9"/>
      <c r="Q617" s="9"/>
      <c r="S617" s="3" t="s">
        <v>550</v>
      </c>
      <c r="T617" s="12">
        <v>74221</v>
      </c>
      <c r="U617" s="8">
        <v>3.2159013022618234E-2</v>
      </c>
      <c r="V617" s="8">
        <v>0.19676490747087047</v>
      </c>
      <c r="W617" s="8">
        <v>6.061686086360521E-2</v>
      </c>
      <c r="X617" s="8">
        <v>0.10483893077450308</v>
      </c>
      <c r="Y617" s="8">
        <v>1.628512679917752E-2</v>
      </c>
      <c r="Z617" s="8">
        <v>0.52718300205620283</v>
      </c>
      <c r="AA617" s="8">
        <v>0</v>
      </c>
      <c r="AB617" s="8">
        <v>6.2152159013022616E-2</v>
      </c>
      <c r="AC617" s="31">
        <v>0.49143773325608653</v>
      </c>
      <c r="AD617" s="31" t="s">
        <v>32</v>
      </c>
      <c r="AE617" s="9" t="s">
        <v>32</v>
      </c>
      <c r="AF617" s="9"/>
    </row>
    <row r="618" spans="2:32" x14ac:dyDescent="0.25">
      <c r="B618" s="3" t="s">
        <v>551</v>
      </c>
      <c r="C618" s="12">
        <v>72824</v>
      </c>
      <c r="D618" s="8">
        <v>6.3822124042548084E-2</v>
      </c>
      <c r="E618" s="8">
        <v>0.29195380219463585</v>
      </c>
      <c r="F618" s="8">
        <v>7.5203496050135668E-2</v>
      </c>
      <c r="G618" s="8">
        <v>9.9526976733017983E-2</v>
      </c>
      <c r="H618" s="8">
        <v>6.3702067375801377E-2</v>
      </c>
      <c r="I618" s="8">
        <v>0.38799913559199944</v>
      </c>
      <c r="J618" s="8">
        <v>0</v>
      </c>
      <c r="K618" s="8">
        <v>1.7792398011861599E-2</v>
      </c>
      <c r="L618" s="31">
        <v>0.57188564209601234</v>
      </c>
      <c r="M618" s="31" t="s">
        <v>32</v>
      </c>
      <c r="N618" s="31" t="s">
        <v>2</v>
      </c>
      <c r="O618" s="9"/>
      <c r="P618" s="9"/>
      <c r="Q618" s="9"/>
      <c r="S618" s="3" t="s">
        <v>551</v>
      </c>
      <c r="T618" s="12">
        <v>72824</v>
      </c>
      <c r="U618" s="8">
        <v>5.8794065734866195E-2</v>
      </c>
      <c r="V618" s="8">
        <v>0.29380336783857275</v>
      </c>
      <c r="W618" s="8">
        <v>6.9813480894910074E-2</v>
      </c>
      <c r="X618" s="8">
        <v>0.10716500500882507</v>
      </c>
      <c r="Y618" s="8">
        <v>6.5138577493679337E-2</v>
      </c>
      <c r="Z618" s="8">
        <v>0.38513094499833039</v>
      </c>
      <c r="AA618" s="8">
        <v>0</v>
      </c>
      <c r="AB618" s="8">
        <v>2.01545580308162E-2</v>
      </c>
      <c r="AC618" s="31">
        <v>0.57571679666044162</v>
      </c>
      <c r="AD618" s="31" t="s">
        <v>32</v>
      </c>
      <c r="AE618" s="9" t="s">
        <v>2</v>
      </c>
      <c r="AF618" s="9"/>
    </row>
    <row r="619" spans="2:32" x14ac:dyDescent="0.25">
      <c r="B619" s="3" t="s">
        <v>555</v>
      </c>
      <c r="C619" s="12">
        <v>76415</v>
      </c>
      <c r="D619" s="8">
        <v>6.5513290559120071E-2</v>
      </c>
      <c r="E619" s="8">
        <v>0.32025664527956005</v>
      </c>
      <c r="F619" s="8">
        <v>2.4220898258478459E-2</v>
      </c>
      <c r="G619" s="8">
        <v>0.10799725022914757</v>
      </c>
      <c r="H619" s="8">
        <v>5.5499541704857928E-2</v>
      </c>
      <c r="I619" s="8">
        <v>0.41106782768102657</v>
      </c>
      <c r="J619" s="8">
        <v>0</v>
      </c>
      <c r="K619" s="8">
        <v>1.5444546287809349E-2</v>
      </c>
      <c r="L619" s="31">
        <v>0.57109206307662108</v>
      </c>
      <c r="M619" s="31" t="s">
        <v>32</v>
      </c>
      <c r="N619" s="31" t="s">
        <v>2</v>
      </c>
      <c r="O619" s="9"/>
      <c r="P619" s="9"/>
      <c r="Q619" s="9"/>
      <c r="S619" s="3" t="s">
        <v>555</v>
      </c>
      <c r="T619" s="12">
        <v>76415</v>
      </c>
      <c r="U619" s="8">
        <v>6.0297394388613521E-2</v>
      </c>
      <c r="V619" s="8">
        <v>0.32192715201673411</v>
      </c>
      <c r="W619" s="8">
        <v>2.2463735164385431E-2</v>
      </c>
      <c r="X619" s="8">
        <v>0.11491064526397163</v>
      </c>
      <c r="Y619" s="8">
        <v>5.6682279114183075E-2</v>
      </c>
      <c r="Z619" s="8">
        <v>0.4059615297167023</v>
      </c>
      <c r="AA619" s="8">
        <v>0</v>
      </c>
      <c r="AB619" s="8">
        <v>1.7757264335409941E-2</v>
      </c>
      <c r="AC619" s="31">
        <v>0.57556762415756069</v>
      </c>
      <c r="AD619" s="31" t="s">
        <v>32</v>
      </c>
      <c r="AE619" s="9" t="s">
        <v>2</v>
      </c>
      <c r="AF619" s="9"/>
    </row>
    <row r="620" spans="2:32" x14ac:dyDescent="0.25">
      <c r="B620" s="3" t="s">
        <v>556</v>
      </c>
      <c r="C620" s="12">
        <v>76188</v>
      </c>
      <c r="D620" s="8">
        <v>4.9053598200899551E-2</v>
      </c>
      <c r="E620" s="8">
        <v>0.24522113943028487</v>
      </c>
      <c r="F620" s="8">
        <v>4.4954085457271364E-2</v>
      </c>
      <c r="G620" s="8">
        <v>7.931971514242879E-2</v>
      </c>
      <c r="H620" s="8">
        <v>0.12284482758620689</v>
      </c>
      <c r="I620" s="8">
        <v>0.44822901049475261</v>
      </c>
      <c r="J620" s="8">
        <v>0</v>
      </c>
      <c r="K620" s="8">
        <v>1.0377623688155922E-2</v>
      </c>
      <c r="L620" s="31">
        <v>0.56029820969181499</v>
      </c>
      <c r="M620" s="31" t="s">
        <v>32</v>
      </c>
      <c r="N620" s="31" t="s">
        <v>2</v>
      </c>
      <c r="O620" s="9"/>
      <c r="P620" s="9"/>
      <c r="Q620" s="9"/>
      <c r="S620" s="3" t="s">
        <v>556</v>
      </c>
      <c r="T620" s="12">
        <v>76188</v>
      </c>
      <c r="U620" s="8">
        <v>4.5168042795673914E-2</v>
      </c>
      <c r="V620" s="8">
        <v>0.24665658797534598</v>
      </c>
      <c r="W620" s="8">
        <v>4.1725782067682286E-2</v>
      </c>
      <c r="X620" s="8">
        <v>8.6428654494708684E-2</v>
      </c>
      <c r="Y620" s="8">
        <v>0.1235957669496453</v>
      </c>
      <c r="Z620" s="8">
        <v>0.44374927317129897</v>
      </c>
      <c r="AA620" s="8">
        <v>0</v>
      </c>
      <c r="AB620" s="8">
        <v>1.2675892545644843E-2</v>
      </c>
      <c r="AC620" s="31">
        <v>0.56432771565075868</v>
      </c>
      <c r="AD620" s="31" t="s">
        <v>32</v>
      </c>
      <c r="AE620" s="9" t="s">
        <v>2</v>
      </c>
      <c r="AF620" s="9"/>
    </row>
    <row r="621" spans="2:32" x14ac:dyDescent="0.25">
      <c r="B621" s="3" t="s">
        <v>446</v>
      </c>
      <c r="C621" s="12">
        <v>78411</v>
      </c>
      <c r="D621" s="8">
        <v>5.6514338655118179E-2</v>
      </c>
      <c r="E621" s="8">
        <v>0.26076745739340274</v>
      </c>
      <c r="F621" s="8">
        <v>8.2282981061340577E-2</v>
      </c>
      <c r="G621" s="8">
        <v>6.7890461724085929E-2</v>
      </c>
      <c r="H621" s="8">
        <v>0.12983431366212053</v>
      </c>
      <c r="I621" s="8">
        <v>0.38443970439316572</v>
      </c>
      <c r="J621" s="8">
        <v>0</v>
      </c>
      <c r="K621" s="8">
        <v>1.8270743110766381E-2</v>
      </c>
      <c r="L621" s="31">
        <v>0.59191950109040825</v>
      </c>
      <c r="M621" s="31" t="s">
        <v>32</v>
      </c>
      <c r="N621" s="31" t="s">
        <v>2</v>
      </c>
      <c r="O621" s="9"/>
      <c r="P621" s="9"/>
      <c r="Q621" s="9"/>
      <c r="S621" s="3" t="s">
        <v>446</v>
      </c>
      <c r="T621" s="12">
        <v>78411</v>
      </c>
      <c r="U621" s="8">
        <v>5.209738549495728E-2</v>
      </c>
      <c r="V621" s="8">
        <v>0.26254255797520398</v>
      </c>
      <c r="W621" s="8">
        <v>7.6443759234277639E-2</v>
      </c>
      <c r="X621" s="8">
        <v>7.5480182437206916E-2</v>
      </c>
      <c r="Y621" s="8">
        <v>0.13085372904220466</v>
      </c>
      <c r="Z621" s="8">
        <v>0.38204749362968671</v>
      </c>
      <c r="AA621" s="8">
        <v>0</v>
      </c>
      <c r="AB621" s="8">
        <v>2.0534892186462816E-2</v>
      </c>
      <c r="AC621" s="31">
        <v>0.59559245514022263</v>
      </c>
      <c r="AD621" s="31" t="s">
        <v>32</v>
      </c>
      <c r="AE621" s="9" t="s">
        <v>2</v>
      </c>
      <c r="AF621" s="9"/>
    </row>
    <row r="622" spans="2:32" x14ac:dyDescent="0.25">
      <c r="B622" s="3" t="s">
        <v>447</v>
      </c>
      <c r="C622" s="12">
        <v>70839</v>
      </c>
      <c r="D622" s="8">
        <v>7.3618371493140364E-2</v>
      </c>
      <c r="E622" s="8">
        <v>0.37742826488917297</v>
      </c>
      <c r="F622" s="8">
        <v>6.1702467642157643E-2</v>
      </c>
      <c r="G622" s="8">
        <v>7.2111762960257494E-2</v>
      </c>
      <c r="H622" s="8">
        <v>0.11119227520715867</v>
      </c>
      <c r="I622" s="8">
        <v>0.27324400210012101</v>
      </c>
      <c r="J622" s="8">
        <v>0</v>
      </c>
      <c r="K622" s="8">
        <v>3.0702855707991875E-2</v>
      </c>
      <c r="L622" s="31">
        <v>0.61840229252248058</v>
      </c>
      <c r="M622" s="31" t="s">
        <v>2</v>
      </c>
      <c r="N622" s="31" t="s">
        <v>2</v>
      </c>
      <c r="O622" s="9"/>
      <c r="P622" s="9"/>
      <c r="Q622" s="9"/>
      <c r="S622" s="3" t="s">
        <v>447</v>
      </c>
      <c r="T622" s="12">
        <v>70839</v>
      </c>
      <c r="U622" s="8">
        <v>6.7801604932674439E-2</v>
      </c>
      <c r="V622" s="8">
        <v>0.37972072357981596</v>
      </c>
      <c r="W622" s="8">
        <v>5.7283402094573152E-2</v>
      </c>
      <c r="X622" s="8">
        <v>7.963458312553838E-2</v>
      </c>
      <c r="Y622" s="8">
        <v>0.11216393888561454</v>
      </c>
      <c r="Z622" s="8">
        <v>0.27048102643151833</v>
      </c>
      <c r="AA622" s="8">
        <v>0</v>
      </c>
      <c r="AB622" s="8">
        <v>3.2914720950265222E-2</v>
      </c>
      <c r="AC622" s="31">
        <v>0.6227360634678637</v>
      </c>
      <c r="AD622" s="31" t="s">
        <v>2</v>
      </c>
      <c r="AE622" s="9" t="s">
        <v>2</v>
      </c>
      <c r="AF622" s="9"/>
    </row>
    <row r="623" spans="2:32" x14ac:dyDescent="0.25">
      <c r="B623" s="3" t="s">
        <v>448</v>
      </c>
      <c r="C623" s="12">
        <v>73784</v>
      </c>
      <c r="D623" s="8">
        <v>0.10504723726469278</v>
      </c>
      <c r="E623" s="8">
        <v>0.24755608692594416</v>
      </c>
      <c r="F623" s="8">
        <v>6.9554821014136015E-2</v>
      </c>
      <c r="G623" s="8">
        <v>7.9611787045502494E-2</v>
      </c>
      <c r="H623" s="8">
        <v>9.4919942799540524E-2</v>
      </c>
      <c r="I623" s="8">
        <v>0.39093232060388683</v>
      </c>
      <c r="J623" s="8">
        <v>0</v>
      </c>
      <c r="K623" s="8">
        <v>1.2377804346297207E-2</v>
      </c>
      <c r="L623" s="31">
        <v>0.57813347067114818</v>
      </c>
      <c r="M623" s="31" t="s">
        <v>32</v>
      </c>
      <c r="N623" s="31" t="s">
        <v>2</v>
      </c>
      <c r="O623" s="9"/>
      <c r="P623" s="9"/>
      <c r="Q623" s="9"/>
      <c r="S623" s="3" t="s">
        <v>448</v>
      </c>
      <c r="T623" s="12">
        <v>73784</v>
      </c>
      <c r="U623" s="8">
        <v>9.6853880214402235E-2</v>
      </c>
      <c r="V623" s="8">
        <v>0.24933581915637382</v>
      </c>
      <c r="W623" s="8">
        <v>6.4646935446282916E-2</v>
      </c>
      <c r="X623" s="8">
        <v>8.8137963178746212E-2</v>
      </c>
      <c r="Y623" s="8">
        <v>9.6457702167326964E-2</v>
      </c>
      <c r="Z623" s="8">
        <v>0.38969937077604289</v>
      </c>
      <c r="AA623" s="8">
        <v>0</v>
      </c>
      <c r="AB623" s="8">
        <v>1.4868329060824982E-2</v>
      </c>
      <c r="AC623" s="31">
        <v>0.58156239835194623</v>
      </c>
      <c r="AD623" s="31" t="s">
        <v>32</v>
      </c>
      <c r="AE623" s="9" t="s">
        <v>2</v>
      </c>
      <c r="AF623" s="9"/>
    </row>
    <row r="624" spans="2:32" x14ac:dyDescent="0.25">
      <c r="B624" s="3" t="s">
        <v>449</v>
      </c>
      <c r="C624" s="12">
        <v>76490</v>
      </c>
      <c r="D624" s="8">
        <v>4.6829248726485098E-2</v>
      </c>
      <c r="E624" s="8">
        <v>1.0669447675584613E-2</v>
      </c>
      <c r="F624" s="8">
        <v>0.53198828767398021</v>
      </c>
      <c r="G624" s="8">
        <v>6.7085155027876944E-2</v>
      </c>
      <c r="H624" s="8">
        <v>5.2524968914203198E-2</v>
      </c>
      <c r="I624" s="8">
        <v>0.27762624844571016</v>
      </c>
      <c r="J624" s="8">
        <v>0</v>
      </c>
      <c r="K624" s="8">
        <v>1.3276643536159802E-2</v>
      </c>
      <c r="L624" s="31">
        <v>0.65187606223035688</v>
      </c>
      <c r="M624" s="31" t="s">
        <v>3</v>
      </c>
      <c r="N624" s="31" t="s">
        <v>3</v>
      </c>
      <c r="O624" s="9"/>
      <c r="P624" s="9"/>
      <c r="Q624" s="9"/>
      <c r="S624" s="3" t="s">
        <v>449</v>
      </c>
      <c r="T624" s="12">
        <v>76490</v>
      </c>
      <c r="U624" s="8">
        <v>4.3330399295830997E-2</v>
      </c>
      <c r="V624" s="8">
        <v>1.0782587821077059E-2</v>
      </c>
      <c r="W624" s="8">
        <v>0.52082499799951987</v>
      </c>
      <c r="X624" s="8">
        <v>7.4737937104905172E-2</v>
      </c>
      <c r="Y624" s="8">
        <v>5.4433063935344479E-2</v>
      </c>
      <c r="Z624" s="8">
        <v>0.28060734576298313</v>
      </c>
      <c r="AA624" s="8">
        <v>0</v>
      </c>
      <c r="AB624" s="8">
        <v>1.5283668080339281E-2</v>
      </c>
      <c r="AC624" s="31">
        <v>0.65352333638384108</v>
      </c>
      <c r="AD624" s="31" t="s">
        <v>3</v>
      </c>
      <c r="AE624" s="9" t="s">
        <v>3</v>
      </c>
      <c r="AF624" s="9"/>
    </row>
    <row r="625" spans="2:32" x14ac:dyDescent="0.25">
      <c r="B625" s="3" t="s">
        <v>450</v>
      </c>
      <c r="C625" s="12">
        <v>73584</v>
      </c>
      <c r="D625" s="8">
        <v>7.2497296753589666E-2</v>
      </c>
      <c r="E625" s="8">
        <v>0.25868182161088338</v>
      </c>
      <c r="F625" s="8">
        <v>2.7032464103402317E-2</v>
      </c>
      <c r="G625" s="8">
        <v>0.11615158297080494</v>
      </c>
      <c r="H625" s="8">
        <v>5.733397037744864E-2</v>
      </c>
      <c r="I625" s="8">
        <v>0.4366685945633314</v>
      </c>
      <c r="J625" s="8">
        <v>0</v>
      </c>
      <c r="K625" s="8">
        <v>3.163426962053964E-2</v>
      </c>
      <c r="L625" s="31">
        <v>0.54042998477929982</v>
      </c>
      <c r="M625" s="31" t="s">
        <v>32</v>
      </c>
      <c r="N625" s="31" t="s">
        <v>2</v>
      </c>
      <c r="O625" s="9"/>
      <c r="P625" s="9"/>
      <c r="Q625" s="9"/>
      <c r="S625" s="3" t="s">
        <v>450</v>
      </c>
      <c r="T625" s="12">
        <v>73584</v>
      </c>
      <c r="U625" s="8">
        <v>6.6733216870476661E-2</v>
      </c>
      <c r="V625" s="8">
        <v>0.26009483404042927</v>
      </c>
      <c r="W625" s="8">
        <v>2.5081108060893437E-2</v>
      </c>
      <c r="X625" s="8">
        <v>0.12345894684302471</v>
      </c>
      <c r="Y625" s="8">
        <v>5.8647367107561764E-2</v>
      </c>
      <c r="Z625" s="8">
        <v>0.43206887946094336</v>
      </c>
      <c r="AA625" s="8">
        <v>0</v>
      </c>
      <c r="AB625" s="8">
        <v>3.3915647616670826E-2</v>
      </c>
      <c r="AC625" s="31">
        <v>0.54454772776690585</v>
      </c>
      <c r="AD625" s="31" t="s">
        <v>32</v>
      </c>
      <c r="AE625" s="9" t="s">
        <v>2</v>
      </c>
      <c r="AF625" s="9"/>
    </row>
    <row r="626" spans="2:32" x14ac:dyDescent="0.25">
      <c r="B626" s="3" t="s">
        <v>451</v>
      </c>
      <c r="C626" s="12">
        <v>69762</v>
      </c>
      <c r="D626" s="8">
        <v>3.2490625378008953E-2</v>
      </c>
      <c r="E626" s="8">
        <v>4.4030482641828957E-3</v>
      </c>
      <c r="F626" s="8">
        <v>0.56310632635780811</v>
      </c>
      <c r="G626" s="8">
        <v>6.5344139349219788E-2</v>
      </c>
      <c r="H626" s="8">
        <v>4.6691665658642793E-2</v>
      </c>
      <c r="I626" s="8">
        <v>0.28704487722269262</v>
      </c>
      <c r="J626" s="8">
        <v>0</v>
      </c>
      <c r="K626" s="8">
        <v>9.1931776944478047E-4</v>
      </c>
      <c r="L626" s="31">
        <v>0.59251454946819182</v>
      </c>
      <c r="M626" s="31" t="s">
        <v>3</v>
      </c>
      <c r="N626" s="31" t="s">
        <v>3</v>
      </c>
      <c r="O626" s="9"/>
      <c r="P626" s="9"/>
      <c r="Q626" s="9"/>
      <c r="S626" s="3" t="s">
        <v>451</v>
      </c>
      <c r="T626" s="12">
        <v>69762</v>
      </c>
      <c r="U626" s="8">
        <v>3.0135197233172904E-2</v>
      </c>
      <c r="V626" s="8">
        <v>4.4743270370280796E-3</v>
      </c>
      <c r="W626" s="8">
        <v>0.55210777081771345</v>
      </c>
      <c r="X626" s="8">
        <v>7.1202263767625215E-2</v>
      </c>
      <c r="Y626" s="8">
        <v>4.834691755145476E-2</v>
      </c>
      <c r="Z626" s="8">
        <v>0.29141171064406124</v>
      </c>
      <c r="AA626" s="8">
        <v>0</v>
      </c>
      <c r="AB626" s="8">
        <v>2.3218129489443007E-3</v>
      </c>
      <c r="AC626" s="31">
        <v>0.59268656288523835</v>
      </c>
      <c r="AD626" s="31" t="s">
        <v>3</v>
      </c>
      <c r="AE626" s="9" t="s">
        <v>3</v>
      </c>
      <c r="AF626" s="9"/>
    </row>
    <row r="627" spans="2:32" x14ac:dyDescent="0.25">
      <c r="B627" s="3" t="s">
        <v>452</v>
      </c>
      <c r="C627" s="12">
        <v>68988</v>
      </c>
      <c r="D627" s="8">
        <v>4.1797029251845329E-2</v>
      </c>
      <c r="E627" s="8">
        <v>0.24744084323076457</v>
      </c>
      <c r="F627" s="8">
        <v>2.6062391786397739E-2</v>
      </c>
      <c r="G627" s="8">
        <v>0.10540384556969716</v>
      </c>
      <c r="H627" s="8">
        <v>9.8083290301023668E-2</v>
      </c>
      <c r="I627" s="8">
        <v>0.46499195042677927</v>
      </c>
      <c r="J627" s="8">
        <v>0</v>
      </c>
      <c r="K627" s="8">
        <v>1.6220649433492301E-2</v>
      </c>
      <c r="L627" s="31">
        <v>0.47719893314779382</v>
      </c>
      <c r="M627" s="31" t="s">
        <v>32</v>
      </c>
      <c r="N627" s="31" t="s">
        <v>2</v>
      </c>
      <c r="O627" s="9"/>
      <c r="P627" s="9"/>
      <c r="Q627" s="9"/>
      <c r="S627" s="3" t="s">
        <v>452</v>
      </c>
      <c r="T627" s="12">
        <v>68988</v>
      </c>
      <c r="U627" s="8">
        <v>3.8423318979794632E-2</v>
      </c>
      <c r="V627" s="8">
        <v>0.24848685597277848</v>
      </c>
      <c r="W627" s="8">
        <v>2.4150079797645215E-2</v>
      </c>
      <c r="X627" s="8">
        <v>0.11277063446656027</v>
      </c>
      <c r="Y627" s="8">
        <v>9.894908006865609E-2</v>
      </c>
      <c r="Z627" s="8">
        <v>0.45849016832786293</v>
      </c>
      <c r="AA627" s="8">
        <v>0</v>
      </c>
      <c r="AB627" s="8">
        <v>1.8729862386702399E-2</v>
      </c>
      <c r="AC627" s="31">
        <v>0.48137357221545773</v>
      </c>
      <c r="AD627" s="31" t="s">
        <v>32</v>
      </c>
      <c r="AE627" s="9" t="s">
        <v>2</v>
      </c>
      <c r="AF627" s="9"/>
    </row>
    <row r="628" spans="2:32" x14ac:dyDescent="0.25">
      <c r="B628" s="3" t="s">
        <v>453</v>
      </c>
      <c r="C628" s="12">
        <v>67579</v>
      </c>
      <c r="D628" s="8">
        <v>3.4084576806389696E-2</v>
      </c>
      <c r="E628" s="8">
        <v>0.2310073679648319</v>
      </c>
      <c r="F628" s="8">
        <v>3.4796607021237075E-2</v>
      </c>
      <c r="G628" s="8">
        <v>8.4081481022846877E-2</v>
      </c>
      <c r="H628" s="8">
        <v>0.1460590675499969</v>
      </c>
      <c r="I628" s="8">
        <v>0.45021980063153982</v>
      </c>
      <c r="J628" s="8">
        <v>0</v>
      </c>
      <c r="K628" s="8">
        <v>1.9751099003157701E-2</v>
      </c>
      <c r="L628" s="31">
        <v>0.47798872430784711</v>
      </c>
      <c r="M628" s="31" t="s">
        <v>32</v>
      </c>
      <c r="N628" s="31" t="s">
        <v>2</v>
      </c>
      <c r="O628" s="9"/>
      <c r="P628" s="9"/>
      <c r="Q628" s="9"/>
      <c r="S628" s="3" t="s">
        <v>453</v>
      </c>
      <c r="T628" s="12">
        <v>67579</v>
      </c>
      <c r="U628" s="8">
        <v>3.133920623714663E-2</v>
      </c>
      <c r="V628" s="8">
        <v>0.23205132140335799</v>
      </c>
      <c r="W628" s="8">
        <v>3.226004481414408E-2</v>
      </c>
      <c r="X628" s="8">
        <v>9.1562049172780005E-2</v>
      </c>
      <c r="Y628" s="8">
        <v>0.14650541760029467</v>
      </c>
      <c r="Z628" s="8">
        <v>0.44408975106663801</v>
      </c>
      <c r="AA628" s="8">
        <v>0</v>
      </c>
      <c r="AB628" s="8">
        <v>2.2192209705638601E-2</v>
      </c>
      <c r="AC628" s="31">
        <v>0.48208763077287325</v>
      </c>
      <c r="AD628" s="31" t="s">
        <v>32</v>
      </c>
      <c r="AE628" s="9" t="s">
        <v>2</v>
      </c>
      <c r="AF628" s="9"/>
    </row>
    <row r="629" spans="2:32" x14ac:dyDescent="0.25">
      <c r="B629" s="3" t="s">
        <v>454</v>
      </c>
      <c r="C629" s="12">
        <v>72610</v>
      </c>
      <c r="D629" s="8">
        <v>3.0256849858716704E-2</v>
      </c>
      <c r="E629" s="8">
        <v>0.25148426834301679</v>
      </c>
      <c r="F629" s="8">
        <v>1.8509699336444741E-2</v>
      </c>
      <c r="G629" s="8">
        <v>0.10797853763850525</v>
      </c>
      <c r="H629" s="8">
        <v>9.4834428675746901E-2</v>
      </c>
      <c r="I629" s="8">
        <v>0.46509191351557289</v>
      </c>
      <c r="J629" s="8">
        <v>0</v>
      </c>
      <c r="K629" s="8">
        <v>3.1844302631996696E-2</v>
      </c>
      <c r="L629" s="31">
        <v>0.43378322545103981</v>
      </c>
      <c r="M629" s="31" t="s">
        <v>32</v>
      </c>
      <c r="N629" s="31" t="s">
        <v>2</v>
      </c>
      <c r="O629" s="9"/>
      <c r="P629" s="9"/>
      <c r="Q629" s="9"/>
      <c r="S629" s="3" t="s">
        <v>454</v>
      </c>
      <c r="T629" s="12">
        <v>72610</v>
      </c>
      <c r="U629" s="8">
        <v>2.7790876795875382E-2</v>
      </c>
      <c r="V629" s="8">
        <v>0.25228708855984155</v>
      </c>
      <c r="W629" s="8">
        <v>1.7133515671665253E-2</v>
      </c>
      <c r="X629" s="8">
        <v>0.11556477726429627</v>
      </c>
      <c r="Y629" s="8">
        <v>9.5633311326982925E-2</v>
      </c>
      <c r="Z629" s="8">
        <v>0.45726052375113962</v>
      </c>
      <c r="AA629" s="8">
        <v>0</v>
      </c>
      <c r="AB629" s="8">
        <v>3.4329906630198997E-2</v>
      </c>
      <c r="AC629" s="31">
        <v>0.43808015424872609</v>
      </c>
      <c r="AD629" s="31" t="s">
        <v>32</v>
      </c>
      <c r="AE629" s="9" t="s">
        <v>2</v>
      </c>
      <c r="AF629" s="9"/>
    </row>
    <row r="630" spans="2:32" x14ac:dyDescent="0.25">
      <c r="B630" s="3" t="s">
        <v>455</v>
      </c>
      <c r="C630" s="12">
        <v>70219</v>
      </c>
      <c r="D630" s="8">
        <v>3.2797605573580822E-2</v>
      </c>
      <c r="E630" s="8">
        <v>0.25128901632334816</v>
      </c>
      <c r="F630" s="8">
        <v>3.259639326944843E-2</v>
      </c>
      <c r="G630" s="8">
        <v>7.2360974873613523E-2</v>
      </c>
      <c r="H630" s="8">
        <v>0.15282074498855605</v>
      </c>
      <c r="I630" s="8">
        <v>0.43328554541110187</v>
      </c>
      <c r="J630" s="8">
        <v>0</v>
      </c>
      <c r="K630" s="8">
        <v>2.4849719560351115E-2</v>
      </c>
      <c r="L630" s="31">
        <v>0.56621427249035161</v>
      </c>
      <c r="M630" s="31" t="s">
        <v>32</v>
      </c>
      <c r="N630" s="31" t="s">
        <v>2</v>
      </c>
      <c r="O630" s="9"/>
      <c r="P630" s="9"/>
      <c r="Q630" s="9"/>
      <c r="S630" s="3" t="s">
        <v>455</v>
      </c>
      <c r="T630" s="12">
        <v>70219</v>
      </c>
      <c r="U630" s="8">
        <v>3.0180483786415038E-2</v>
      </c>
      <c r="V630" s="8">
        <v>0.25267730098105295</v>
      </c>
      <c r="W630" s="8">
        <v>3.0230410145036073E-2</v>
      </c>
      <c r="X630" s="8">
        <v>7.8958536159165232E-2</v>
      </c>
      <c r="Y630" s="8">
        <v>0.15312414189071119</v>
      </c>
      <c r="Z630" s="8">
        <v>0.42789385656157169</v>
      </c>
      <c r="AA630" s="8">
        <v>0</v>
      </c>
      <c r="AB630" s="8">
        <v>2.693527047604783E-2</v>
      </c>
      <c r="AC630" s="31">
        <v>0.5704866204303678</v>
      </c>
      <c r="AD630" s="31" t="s">
        <v>32</v>
      </c>
      <c r="AE630" s="9" t="s">
        <v>2</v>
      </c>
      <c r="AF630" s="9"/>
    </row>
    <row r="631" spans="2:32" x14ac:dyDescent="0.25">
      <c r="B631" s="3" t="s">
        <v>456</v>
      </c>
      <c r="C631" s="12">
        <v>68871</v>
      </c>
      <c r="D631" s="8">
        <v>3.3706171425125872E-2</v>
      </c>
      <c r="E631" s="8">
        <v>0.24613343784859357</v>
      </c>
      <c r="F631" s="8">
        <v>2.843016069221261E-2</v>
      </c>
      <c r="G631" s="8">
        <v>0.10024420392535198</v>
      </c>
      <c r="H631" s="8">
        <v>9.7229340649401544E-2</v>
      </c>
      <c r="I631" s="8">
        <v>0.47586601947601675</v>
      </c>
      <c r="J631" s="8">
        <v>0</v>
      </c>
      <c r="K631" s="8">
        <v>1.8390665983297659E-2</v>
      </c>
      <c r="L631" s="31">
        <v>0.48161054725501301</v>
      </c>
      <c r="M631" s="31" t="s">
        <v>32</v>
      </c>
      <c r="N631" s="31" t="s">
        <v>2</v>
      </c>
      <c r="O631" s="9"/>
      <c r="P631" s="9"/>
      <c r="Q631" s="9"/>
      <c r="S631" s="3" t="s">
        <v>456</v>
      </c>
      <c r="T631" s="12">
        <v>68871</v>
      </c>
      <c r="U631" s="8">
        <v>3.0993155802624107E-2</v>
      </c>
      <c r="V631" s="8">
        <v>0.24719806330135388</v>
      </c>
      <c r="W631" s="8">
        <v>2.6360620460862547E-2</v>
      </c>
      <c r="X631" s="8">
        <v>0.10747481992886816</v>
      </c>
      <c r="Y631" s="8">
        <v>9.8030425296631696E-2</v>
      </c>
      <c r="Z631" s="8">
        <v>0.46914133715891093</v>
      </c>
      <c r="AA631" s="8">
        <v>0</v>
      </c>
      <c r="AB631" s="8">
        <v>2.0801578050748677E-2</v>
      </c>
      <c r="AC631" s="31">
        <v>0.48582131811647861</v>
      </c>
      <c r="AD631" s="31" t="s">
        <v>32</v>
      </c>
      <c r="AE631" s="9" t="s">
        <v>2</v>
      </c>
      <c r="AF631" s="9"/>
    </row>
    <row r="632" spans="2:32" x14ac:dyDescent="0.25">
      <c r="B632" s="3" t="s">
        <v>567</v>
      </c>
      <c r="C632" s="12">
        <v>69028</v>
      </c>
      <c r="D632" s="8">
        <v>3.7203937662616343E-2</v>
      </c>
      <c r="E632" s="8">
        <v>0.29323247766959043</v>
      </c>
      <c r="F632" s="8">
        <v>3.4763016013518951E-2</v>
      </c>
      <c r="G632" s="8">
        <v>8.6880716718972129E-2</v>
      </c>
      <c r="H632" s="8">
        <v>0.11222874922882969</v>
      </c>
      <c r="I632" s="8">
        <v>0.42547141975805369</v>
      </c>
      <c r="J632" s="8">
        <v>0</v>
      </c>
      <c r="K632" s="8">
        <v>1.0219682948418766E-2</v>
      </c>
      <c r="L632" s="31">
        <v>0.54008518282436113</v>
      </c>
      <c r="M632" s="31" t="s">
        <v>32</v>
      </c>
      <c r="N632" s="31" t="s">
        <v>2</v>
      </c>
      <c r="O632" s="9"/>
      <c r="P632" s="9"/>
      <c r="Q632" s="9"/>
      <c r="S632" s="3" t="s">
        <v>567</v>
      </c>
      <c r="T632" s="12">
        <v>69028</v>
      </c>
      <c r="U632" s="8">
        <v>3.4217598382247291E-2</v>
      </c>
      <c r="V632" s="8">
        <v>0.29468110581912033</v>
      </c>
      <c r="W632" s="8">
        <v>3.2222015272862732E-2</v>
      </c>
      <c r="X632" s="8">
        <v>9.3765798366282627E-2</v>
      </c>
      <c r="Y632" s="8">
        <v>0.11287018066679083</v>
      </c>
      <c r="Z632" s="8">
        <v>0.41968443179096931</v>
      </c>
      <c r="AA632" s="8">
        <v>0</v>
      </c>
      <c r="AB632" s="8">
        <v>1.2558869701726845E-2</v>
      </c>
      <c r="AC632" s="31">
        <v>0.5444602190415484</v>
      </c>
      <c r="AD632" s="31" t="s">
        <v>32</v>
      </c>
      <c r="AE632" s="9" t="s">
        <v>2</v>
      </c>
      <c r="AF632" s="9"/>
    </row>
    <row r="633" spans="2:32" x14ac:dyDescent="0.25">
      <c r="B633" s="3" t="s">
        <v>569</v>
      </c>
      <c r="C633" s="12">
        <v>70655</v>
      </c>
      <c r="D633" s="8">
        <v>4.7442970031310573E-2</v>
      </c>
      <c r="E633" s="8">
        <v>0.25081258386760102</v>
      </c>
      <c r="F633" s="8">
        <v>4.7085134933651407E-2</v>
      </c>
      <c r="G633" s="8">
        <v>0.13901893544058447</v>
      </c>
      <c r="H633" s="8">
        <v>1.5446548382287163E-2</v>
      </c>
      <c r="I633" s="8">
        <v>0.49807663635008198</v>
      </c>
      <c r="J633" s="8">
        <v>0</v>
      </c>
      <c r="K633" s="8">
        <v>2.1171909944833756E-3</v>
      </c>
      <c r="L633" s="31">
        <v>0.47463024555940841</v>
      </c>
      <c r="M633" s="31" t="s">
        <v>32</v>
      </c>
      <c r="N633" s="31" t="s">
        <v>2</v>
      </c>
      <c r="O633" s="9"/>
      <c r="P633" s="9"/>
      <c r="Q633" s="9"/>
      <c r="S633" s="3" t="s">
        <v>569</v>
      </c>
      <c r="T633" s="12">
        <v>70655</v>
      </c>
      <c r="U633" s="8">
        <v>4.3618405488526142E-2</v>
      </c>
      <c r="V633" s="8">
        <v>0.2519813106221907</v>
      </c>
      <c r="W633" s="8">
        <v>4.3647977288857345E-2</v>
      </c>
      <c r="X633" s="8">
        <v>0.14658741424177904</v>
      </c>
      <c r="Y633" s="8">
        <v>1.7181215992429621E-2</v>
      </c>
      <c r="Z633" s="8">
        <v>0.49219304471256209</v>
      </c>
      <c r="AA633" s="8">
        <v>0</v>
      </c>
      <c r="AB633" s="8">
        <v>4.7906316536550746E-3</v>
      </c>
      <c r="AC633" s="31">
        <v>0.47860731724577171</v>
      </c>
      <c r="AD633" s="31" t="s">
        <v>32</v>
      </c>
      <c r="AE633" s="9" t="s">
        <v>2</v>
      </c>
      <c r="AF633" s="9"/>
    </row>
    <row r="634" spans="2:32" x14ac:dyDescent="0.25">
      <c r="B634" s="3" t="s">
        <v>572</v>
      </c>
      <c r="C634" s="12">
        <v>69605</v>
      </c>
      <c r="D634" s="8">
        <v>0.31179768579267564</v>
      </c>
      <c r="E634" s="8">
        <v>5.0578551831086723E-3</v>
      </c>
      <c r="F634" s="8">
        <v>0.17175235595848742</v>
      </c>
      <c r="G634" s="8">
        <v>0.11306214958845281</v>
      </c>
      <c r="H634" s="8">
        <v>9.1852558749850894E-3</v>
      </c>
      <c r="I634" s="8">
        <v>0.38790409161398065</v>
      </c>
      <c r="J634" s="8">
        <v>0</v>
      </c>
      <c r="K634" s="8">
        <v>1.2406059883096744E-3</v>
      </c>
      <c r="L634" s="31">
        <v>0.60218375116730116</v>
      </c>
      <c r="M634" s="31" t="s">
        <v>32</v>
      </c>
      <c r="N634" s="31" t="s">
        <v>1</v>
      </c>
      <c r="O634" s="9"/>
      <c r="P634" s="9"/>
      <c r="Q634" s="9"/>
      <c r="S634" s="3" t="s">
        <v>572</v>
      </c>
      <c r="T634" s="12">
        <v>69605</v>
      </c>
      <c r="U634" s="8">
        <v>0.30218128012982676</v>
      </c>
      <c r="V634" s="8">
        <v>5.1310199990453912E-3</v>
      </c>
      <c r="W634" s="8">
        <v>0.16113789317932317</v>
      </c>
      <c r="X634" s="8">
        <v>0.12154551095413106</v>
      </c>
      <c r="Y634" s="8">
        <v>1.1598491718772374E-2</v>
      </c>
      <c r="Z634" s="8">
        <v>0.39516013555438884</v>
      </c>
      <c r="AA634" s="8">
        <v>0</v>
      </c>
      <c r="AB634" s="8">
        <v>3.2456684645124339E-3</v>
      </c>
      <c r="AC634" s="31">
        <v>0.60199698297536097</v>
      </c>
      <c r="AD634" s="31" t="s">
        <v>32</v>
      </c>
      <c r="AE634" s="9" t="s">
        <v>1</v>
      </c>
      <c r="AF634" s="9"/>
    </row>
    <row r="635" spans="2:32" x14ac:dyDescent="0.25">
      <c r="B635" s="3" t="s">
        <v>578</v>
      </c>
      <c r="C635" s="12">
        <v>75480</v>
      </c>
      <c r="D635" s="8">
        <v>9.480615983806083E-2</v>
      </c>
      <c r="E635" s="8">
        <v>0.32157224485612523</v>
      </c>
      <c r="F635" s="8">
        <v>3.8127450226766085E-2</v>
      </c>
      <c r="G635" s="8">
        <v>0.11866143951623236</v>
      </c>
      <c r="H635" s="8">
        <v>1.5604581443615958E-2</v>
      </c>
      <c r="I635" s="8">
        <v>0.40610346683065568</v>
      </c>
      <c r="J635" s="8">
        <v>0</v>
      </c>
      <c r="K635" s="8">
        <v>5.1246572885438289E-3</v>
      </c>
      <c r="L635" s="31">
        <v>0.51705087440381559</v>
      </c>
      <c r="M635" s="31" t="s">
        <v>32</v>
      </c>
      <c r="N635" s="31" t="s">
        <v>2</v>
      </c>
      <c r="O635" s="9"/>
      <c r="P635" s="9"/>
      <c r="Q635" s="9"/>
      <c r="S635" s="3" t="s">
        <v>578</v>
      </c>
      <c r="T635" s="12">
        <v>75480</v>
      </c>
      <c r="U635" s="8">
        <v>8.7225117579763575E-2</v>
      </c>
      <c r="V635" s="8">
        <v>0.3232235922206686</v>
      </c>
      <c r="W635" s="8">
        <v>3.5362908351341045E-2</v>
      </c>
      <c r="X635" s="8">
        <v>0.12685903139697471</v>
      </c>
      <c r="Y635" s="8">
        <v>1.7465361637218763E-2</v>
      </c>
      <c r="Z635" s="8">
        <v>0.40200838947502227</v>
      </c>
      <c r="AA635" s="8">
        <v>0</v>
      </c>
      <c r="AB635" s="8">
        <v>7.8555993390110584E-3</v>
      </c>
      <c r="AC635" s="31">
        <v>0.52113142554319025</v>
      </c>
      <c r="AD635" s="31" t="s">
        <v>32</v>
      </c>
      <c r="AE635" s="9" t="s">
        <v>2</v>
      </c>
      <c r="AF635" s="9"/>
    </row>
    <row r="636" spans="2:32" x14ac:dyDescent="0.25">
      <c r="B636" s="3" t="s">
        <v>591</v>
      </c>
      <c r="C636" s="12">
        <v>70124</v>
      </c>
      <c r="D636" s="8">
        <v>6.1358500598165625E-2</v>
      </c>
      <c r="E636" s="8">
        <v>0.29557357437192611</v>
      </c>
      <c r="F636" s="8">
        <v>3.2938987106207629E-2</v>
      </c>
      <c r="G636" s="8">
        <v>9.7461119234347998E-2</v>
      </c>
      <c r="H636" s="8">
        <v>4.5646683503921308E-2</v>
      </c>
      <c r="I636" s="8">
        <v>0.43612920377508974</v>
      </c>
      <c r="J636" s="8">
        <v>0</v>
      </c>
      <c r="K636" s="8">
        <v>3.0891931410341619E-2</v>
      </c>
      <c r="L636" s="31">
        <v>0.53640693628429637</v>
      </c>
      <c r="M636" s="31" t="s">
        <v>32</v>
      </c>
      <c r="N636" s="31" t="s">
        <v>2</v>
      </c>
      <c r="O636" s="9"/>
      <c r="P636" s="9"/>
      <c r="Q636" s="9"/>
      <c r="S636" s="3" t="s">
        <v>591</v>
      </c>
      <c r="T636" s="12">
        <v>70124</v>
      </c>
      <c r="U636" s="8">
        <v>5.646543766648205E-2</v>
      </c>
      <c r="V636" s="8">
        <v>0.29706991586887149</v>
      </c>
      <c r="W636" s="8">
        <v>3.0566764248226391E-2</v>
      </c>
      <c r="X636" s="8">
        <v>0.10480786982092465</v>
      </c>
      <c r="Y636" s="8">
        <v>4.6997389033942558E-2</v>
      </c>
      <c r="Z636" s="8">
        <v>0.43091489305588521</v>
      </c>
      <c r="AA636" s="8">
        <v>0</v>
      </c>
      <c r="AB636" s="8">
        <v>3.317773030566764E-2</v>
      </c>
      <c r="AC636" s="31">
        <v>0.54071359306371569</v>
      </c>
      <c r="AD636" s="31" t="s">
        <v>32</v>
      </c>
      <c r="AE636" s="9" t="s">
        <v>2</v>
      </c>
      <c r="AF636" s="9"/>
    </row>
    <row r="637" spans="2:32" x14ac:dyDescent="0.25">
      <c r="B637" s="3" t="s">
        <v>592</v>
      </c>
      <c r="C637" s="12">
        <v>77927</v>
      </c>
      <c r="D637" s="8">
        <v>4.3929956004704444E-2</v>
      </c>
      <c r="E637" s="8">
        <v>6.1636973472143572E-3</v>
      </c>
      <c r="F637" s="8">
        <v>0.3928649213747441</v>
      </c>
      <c r="G637" s="8">
        <v>8.4200897329790483E-2</v>
      </c>
      <c r="H637" s="8">
        <v>5.3665548634403447E-2</v>
      </c>
      <c r="I637" s="8">
        <v>0.41403493487825066</v>
      </c>
      <c r="J637" s="8">
        <v>0</v>
      </c>
      <c r="K637" s="8">
        <v>5.1400444308925385E-3</v>
      </c>
      <c r="L637" s="31">
        <v>0.58919244934361648</v>
      </c>
      <c r="M637" s="31" t="s">
        <v>32</v>
      </c>
      <c r="N637" s="31" t="s">
        <v>3</v>
      </c>
      <c r="O637" s="9"/>
      <c r="P637" s="9"/>
      <c r="Q637" s="9"/>
      <c r="S637" s="3" t="s">
        <v>592</v>
      </c>
      <c r="T637" s="12">
        <v>77927</v>
      </c>
      <c r="U637" s="8">
        <v>4.0684526398190833E-2</v>
      </c>
      <c r="V637" s="8">
        <v>6.2407584587283642E-3</v>
      </c>
      <c r="W637" s="8">
        <v>0.38136035487518483</v>
      </c>
      <c r="X637" s="8">
        <v>9.145864138470905E-2</v>
      </c>
      <c r="Y637" s="8">
        <v>5.5557971644776896E-2</v>
      </c>
      <c r="Z637" s="8">
        <v>0.4176959206749587</v>
      </c>
      <c r="AA637" s="8">
        <v>0</v>
      </c>
      <c r="AB637" s="8">
        <v>7.0018265634513351E-3</v>
      </c>
      <c r="AC637" s="31">
        <v>0.59014205602679426</v>
      </c>
      <c r="AD637" s="31" t="s">
        <v>32</v>
      </c>
      <c r="AE637" s="9" t="s">
        <v>3</v>
      </c>
      <c r="AF637" s="9"/>
    </row>
    <row r="638" spans="2:32" x14ac:dyDescent="0.25">
      <c r="B638" s="3" t="s">
        <v>457</v>
      </c>
      <c r="C638" s="12">
        <v>74628</v>
      </c>
      <c r="D638" s="8">
        <v>7.184009703340577E-2</v>
      </c>
      <c r="E638" s="8">
        <v>0.27399302572396017</v>
      </c>
      <c r="F638" s="8">
        <v>2.1150250164249255E-2</v>
      </c>
      <c r="G638" s="8">
        <v>0.1196745337848082</v>
      </c>
      <c r="H638" s="8">
        <v>4.586344569666953E-2</v>
      </c>
      <c r="I638" s="8">
        <v>0.45534947187547381</v>
      </c>
      <c r="J638" s="8">
        <v>0</v>
      </c>
      <c r="K638" s="8">
        <v>1.2129175721433265E-2</v>
      </c>
      <c r="L638" s="31">
        <v>0.5302835396901967</v>
      </c>
      <c r="M638" s="31" t="s">
        <v>32</v>
      </c>
      <c r="N638" s="31" t="s">
        <v>2</v>
      </c>
      <c r="O638" s="9"/>
      <c r="P638" s="9"/>
      <c r="Q638" s="9"/>
      <c r="S638" s="3" t="s">
        <v>457</v>
      </c>
      <c r="T638" s="12">
        <v>74628</v>
      </c>
      <c r="U638" s="8">
        <v>6.610679368262723E-2</v>
      </c>
      <c r="V638" s="8">
        <v>0.27538230132865382</v>
      </c>
      <c r="W638" s="8">
        <v>1.9603910754575082E-2</v>
      </c>
      <c r="X638" s="8">
        <v>0.12697417899222863</v>
      </c>
      <c r="Y638" s="8">
        <v>4.7254951115567809E-2</v>
      </c>
      <c r="Z638" s="8">
        <v>0.45008774128854351</v>
      </c>
      <c r="AA638" s="8">
        <v>0</v>
      </c>
      <c r="AB638" s="8">
        <v>1.459012283780396E-2</v>
      </c>
      <c r="AC638" s="31">
        <v>0.53451787532829498</v>
      </c>
      <c r="AD638" s="31" t="s">
        <v>32</v>
      </c>
      <c r="AE638" s="9" t="s">
        <v>2</v>
      </c>
      <c r="AF638" s="9"/>
    </row>
    <row r="639" spans="2:32" x14ac:dyDescent="0.25">
      <c r="B639" s="3" t="s">
        <v>458</v>
      </c>
      <c r="C639" s="12">
        <v>78043</v>
      </c>
      <c r="D639" s="8">
        <v>6.6817964644051597E-2</v>
      </c>
      <c r="E639" s="8">
        <v>0.23616817964644052</v>
      </c>
      <c r="F639" s="8">
        <v>4.7634973721930242E-2</v>
      </c>
      <c r="G639" s="8">
        <v>0.12599139990444339</v>
      </c>
      <c r="H639" s="8">
        <v>5.4873387482083133E-2</v>
      </c>
      <c r="I639" s="8">
        <v>0.4535594839942666</v>
      </c>
      <c r="J639" s="8">
        <v>0</v>
      </c>
      <c r="K639" s="8">
        <v>1.495461060678452E-2</v>
      </c>
      <c r="L639" s="31">
        <v>0.53637097497533415</v>
      </c>
      <c r="M639" s="31" t="s">
        <v>32</v>
      </c>
      <c r="N639" s="31" t="s">
        <v>2</v>
      </c>
      <c r="O639" s="9"/>
      <c r="P639" s="9"/>
      <c r="Q639" s="9"/>
      <c r="S639" s="3" t="s">
        <v>458</v>
      </c>
      <c r="T639" s="12">
        <v>78043</v>
      </c>
      <c r="U639" s="8">
        <v>6.1526054884846186E-2</v>
      </c>
      <c r="V639" s="8">
        <v>0.23756552263940608</v>
      </c>
      <c r="W639" s="8">
        <v>4.4211475059889468E-2</v>
      </c>
      <c r="X639" s="8">
        <v>0.1334408576646664</v>
      </c>
      <c r="Y639" s="8">
        <v>5.6307962334859227E-2</v>
      </c>
      <c r="Z639" s="8">
        <v>0.44958611038637603</v>
      </c>
      <c r="AA639" s="8">
        <v>0</v>
      </c>
      <c r="AB639" s="8">
        <v>1.7362017029956597E-2</v>
      </c>
      <c r="AC639" s="31">
        <v>0.5402278231231501</v>
      </c>
      <c r="AD639" s="31" t="s">
        <v>32</v>
      </c>
      <c r="AE639" s="9" t="s">
        <v>2</v>
      </c>
      <c r="AF639" s="9"/>
    </row>
    <row r="640" spans="2:32" x14ac:dyDescent="0.25">
      <c r="B640" s="3" t="s">
        <v>609</v>
      </c>
      <c r="C640" s="12">
        <v>75456</v>
      </c>
      <c r="D640" s="8">
        <v>9.9374178748802916E-2</v>
      </c>
      <c r="E640" s="8">
        <v>0.33070532950268366</v>
      </c>
      <c r="F640" s="8">
        <v>5.8083338901138058E-2</v>
      </c>
      <c r="G640" s="8">
        <v>9.8728313400592418E-2</v>
      </c>
      <c r="H640" s="8">
        <v>6.9352575666466229E-2</v>
      </c>
      <c r="I640" s="8">
        <v>0.32941359880626264</v>
      </c>
      <c r="J640" s="8">
        <v>0</v>
      </c>
      <c r="K640" s="8">
        <v>1.434266497405403E-2</v>
      </c>
      <c r="L640" s="31">
        <v>0.59506202290076338</v>
      </c>
      <c r="M640" s="31" t="s">
        <v>2</v>
      </c>
      <c r="N640" s="31" t="s">
        <v>2</v>
      </c>
      <c r="O640" s="9"/>
      <c r="P640" s="9"/>
      <c r="Q640" s="9"/>
      <c r="S640" s="3" t="s">
        <v>609</v>
      </c>
      <c r="T640" s="12">
        <v>75456</v>
      </c>
      <c r="U640" s="8">
        <v>9.1548672566371683E-2</v>
      </c>
      <c r="V640" s="8">
        <v>0.33283185840707963</v>
      </c>
      <c r="W640" s="8">
        <v>5.3938053097345132E-2</v>
      </c>
      <c r="X640" s="8">
        <v>0.10672566371681416</v>
      </c>
      <c r="Y640" s="8">
        <v>7.0862831858407083E-2</v>
      </c>
      <c r="Z640" s="8">
        <v>0.32730088495575221</v>
      </c>
      <c r="AA640" s="8">
        <v>0</v>
      </c>
      <c r="AB640" s="8">
        <v>1.6792035398230088E-2</v>
      </c>
      <c r="AC640" s="31">
        <v>0.59902459711620015</v>
      </c>
      <c r="AD640" s="31" t="s">
        <v>2</v>
      </c>
      <c r="AE640" s="9" t="s">
        <v>2</v>
      </c>
      <c r="AF640" s="9"/>
    </row>
    <row r="641" spans="2:32" x14ac:dyDescent="0.25">
      <c r="B641" s="3" t="s">
        <v>459</v>
      </c>
      <c r="C641" s="12">
        <v>73916</v>
      </c>
      <c r="D641" s="8">
        <v>6.3519021739130432E-2</v>
      </c>
      <c r="E641" s="8">
        <v>0.31788625776397517</v>
      </c>
      <c r="F641" s="8">
        <v>6.1844914596273289E-2</v>
      </c>
      <c r="G641" s="8">
        <v>0.11063664596273291</v>
      </c>
      <c r="H641" s="8">
        <v>1.4242041925465838E-2</v>
      </c>
      <c r="I641" s="8">
        <v>0.42364615683229812</v>
      </c>
      <c r="J641" s="8">
        <v>0</v>
      </c>
      <c r="K641" s="8">
        <v>8.2249611801242239E-3</v>
      </c>
      <c r="L641" s="31">
        <v>0.55760593105687539</v>
      </c>
      <c r="M641" s="31" t="s">
        <v>32</v>
      </c>
      <c r="N641" s="31" t="s">
        <v>2</v>
      </c>
      <c r="O641" s="9"/>
      <c r="P641" s="9"/>
      <c r="Q641" s="9"/>
      <c r="S641" s="3" t="s">
        <v>459</v>
      </c>
      <c r="T641" s="12">
        <v>73916</v>
      </c>
      <c r="U641" s="8">
        <v>5.8482067586771685E-2</v>
      </c>
      <c r="V641" s="8">
        <v>0.31970036370643351</v>
      </c>
      <c r="W641" s="8">
        <v>5.739817424187682E-2</v>
      </c>
      <c r="X641" s="8">
        <v>0.11814437459353999</v>
      </c>
      <c r="Y641" s="8">
        <v>1.5945275429342196E-2</v>
      </c>
      <c r="Z641" s="8">
        <v>0.41963533010573983</v>
      </c>
      <c r="AA641" s="8">
        <v>0</v>
      </c>
      <c r="AB641" s="8">
        <v>1.0694414336295975E-2</v>
      </c>
      <c r="AC641" s="31">
        <v>0.56167812111044968</v>
      </c>
      <c r="AD641" s="31" t="s">
        <v>32</v>
      </c>
      <c r="AE641" s="9" t="s">
        <v>2</v>
      </c>
      <c r="AF641" s="9"/>
    </row>
    <row r="642" spans="2:32" x14ac:dyDescent="0.25">
      <c r="B642" s="3" t="s">
        <v>622</v>
      </c>
      <c r="C642" s="12">
        <v>77072</v>
      </c>
      <c r="D642" s="8">
        <v>0.2857142857142857</v>
      </c>
      <c r="E642" s="8">
        <v>1.9458641791386858E-2</v>
      </c>
      <c r="F642" s="8">
        <v>8.5397996837111231E-2</v>
      </c>
      <c r="G642" s="8">
        <v>0.10914258210905091</v>
      </c>
      <c r="H642" s="8">
        <v>5.172927505672572E-2</v>
      </c>
      <c r="I642" s="8">
        <v>0.43705163759712129</v>
      </c>
      <c r="J642" s="8">
        <v>0</v>
      </c>
      <c r="K642" s="8">
        <v>1.150558089431826E-2</v>
      </c>
      <c r="L642" s="31">
        <v>0.56610701681544529</v>
      </c>
      <c r="M642" s="31" t="s">
        <v>32</v>
      </c>
      <c r="N642" s="31" t="s">
        <v>32</v>
      </c>
      <c r="O642" s="9"/>
      <c r="P642" s="9"/>
      <c r="Q642" s="9"/>
      <c r="S642" s="3" t="s">
        <v>622</v>
      </c>
      <c r="T642" s="12">
        <v>77072</v>
      </c>
      <c r="U642" s="8">
        <v>0.27439024390243905</v>
      </c>
      <c r="V642" s="8">
        <v>1.9640084041289852E-2</v>
      </c>
      <c r="W642" s="8">
        <v>7.9542340367223893E-2</v>
      </c>
      <c r="X642" s="8">
        <v>0.11857129807253129</v>
      </c>
      <c r="Y642" s="8">
        <v>5.407874303462136E-2</v>
      </c>
      <c r="Z642" s="8">
        <v>0.4397095094546451</v>
      </c>
      <c r="AA642" s="8">
        <v>0</v>
      </c>
      <c r="AB642" s="8">
        <v>1.4067781127249475E-2</v>
      </c>
      <c r="AC642" s="31">
        <v>0.56814407307452774</v>
      </c>
      <c r="AD642" s="31" t="s">
        <v>32</v>
      </c>
      <c r="AE642" s="9" t="s">
        <v>32</v>
      </c>
      <c r="AF642" s="9"/>
    </row>
    <row r="643" spans="2:32" x14ac:dyDescent="0.25">
      <c r="B643" s="3" t="s">
        <v>623</v>
      </c>
      <c r="C643" s="12">
        <v>71777</v>
      </c>
      <c r="D643" s="8">
        <v>5.3682207946179936E-2</v>
      </c>
      <c r="E643" s="8">
        <v>0.30855551572968654</v>
      </c>
      <c r="F643" s="8">
        <v>2.2305550194380876E-2</v>
      </c>
      <c r="G643" s="8">
        <v>0.11591166009539827</v>
      </c>
      <c r="H643" s="8">
        <v>4.822300035843282E-2</v>
      </c>
      <c r="I643" s="8">
        <v>0.44004521767900961</v>
      </c>
      <c r="J643" s="8">
        <v>0</v>
      </c>
      <c r="K643" s="8">
        <v>1.1276847996911964E-2</v>
      </c>
      <c r="L643" s="31">
        <v>0.50530114103403601</v>
      </c>
      <c r="M643" s="31" t="s">
        <v>32</v>
      </c>
      <c r="N643" s="31" t="s">
        <v>2</v>
      </c>
      <c r="O643" s="9"/>
      <c r="P643" s="9"/>
      <c r="Q643" s="9"/>
      <c r="S643" s="3" t="s">
        <v>623</v>
      </c>
      <c r="T643" s="12">
        <v>71777</v>
      </c>
      <c r="U643" s="8">
        <v>4.9361795173148933E-2</v>
      </c>
      <c r="V643" s="8">
        <v>0.30986415940088008</v>
      </c>
      <c r="W643" s="8">
        <v>2.0663077049225136E-2</v>
      </c>
      <c r="X643" s="8">
        <v>0.12313116680788258</v>
      </c>
      <c r="Y643" s="8">
        <v>4.9471123623144833E-2</v>
      </c>
      <c r="Z643" s="8">
        <v>0.433733293246235</v>
      </c>
      <c r="AA643" s="8">
        <v>0</v>
      </c>
      <c r="AB643" s="8">
        <v>1.3775384699483422E-2</v>
      </c>
      <c r="AC643" s="31">
        <v>0.50973152959861789</v>
      </c>
      <c r="AD643" s="31" t="s">
        <v>32</v>
      </c>
      <c r="AE643" s="9" t="s">
        <v>2</v>
      </c>
      <c r="AF643" s="9"/>
    </row>
    <row r="644" spans="2:32" x14ac:dyDescent="0.25">
      <c r="B644" s="3" t="s">
        <v>460</v>
      </c>
      <c r="C644" s="12">
        <v>21235</v>
      </c>
      <c r="D644" s="8">
        <v>4.1150965707528575E-2</v>
      </c>
      <c r="E644" s="8">
        <v>0.33393772171856523</v>
      </c>
      <c r="F644" s="8">
        <v>2.9641308632242805E-2</v>
      </c>
      <c r="G644" s="8">
        <v>8.3878596767836031E-2</v>
      </c>
      <c r="H644" s="8">
        <v>1.3243988963342531E-2</v>
      </c>
      <c r="I644" s="8">
        <v>0.31864406779661014</v>
      </c>
      <c r="J644" s="8">
        <v>0</v>
      </c>
      <c r="K644" s="8">
        <v>0.17950335041387466</v>
      </c>
      <c r="L644" s="31">
        <v>0.59736284436072518</v>
      </c>
      <c r="M644" s="31" t="s">
        <v>2</v>
      </c>
      <c r="N644" s="31" t="s">
        <v>2</v>
      </c>
      <c r="O644" s="9"/>
      <c r="P644" s="9"/>
      <c r="Q644" s="9"/>
      <c r="S644" s="3" t="s">
        <v>460</v>
      </c>
      <c r="T644" s="12">
        <v>21235</v>
      </c>
      <c r="U644" s="8">
        <v>3.7853902706084783E-2</v>
      </c>
      <c r="V644" s="8">
        <v>0.33567964961676833</v>
      </c>
      <c r="W644" s="8">
        <v>2.7530111058970748E-2</v>
      </c>
      <c r="X644" s="8">
        <v>9.0333176912247765E-2</v>
      </c>
      <c r="Y644" s="8">
        <v>1.4547160957297044E-2</v>
      </c>
      <c r="Z644" s="8">
        <v>0.31370248709526044</v>
      </c>
      <c r="AA644" s="8">
        <v>0</v>
      </c>
      <c r="AB644" s="8">
        <v>0.18035351165337088</v>
      </c>
      <c r="AC644" s="31">
        <v>0.60211914292441726</v>
      </c>
      <c r="AD644" s="31" t="s">
        <v>2</v>
      </c>
      <c r="AE644" s="9" t="s">
        <v>2</v>
      </c>
      <c r="AF644" s="9"/>
    </row>
    <row r="645" spans="2:32" x14ac:dyDescent="0.25">
      <c r="B645" s="3" t="s">
        <v>461</v>
      </c>
      <c r="C645" s="12">
        <v>34236</v>
      </c>
      <c r="D645" s="8">
        <v>2.3402250979225544E-2</v>
      </c>
      <c r="E645" s="8">
        <v>3.3715107342952057E-3</v>
      </c>
      <c r="F645" s="8">
        <v>0.5621994149437255</v>
      </c>
      <c r="G645" s="8">
        <v>8.9840844860925181E-2</v>
      </c>
      <c r="H645" s="8">
        <v>0.10654965541177054</v>
      </c>
      <c r="I645" s="8">
        <v>0.21394218850711488</v>
      </c>
      <c r="J645" s="8">
        <v>0</v>
      </c>
      <c r="K645" s="8">
        <v>6.9413456294313059E-4</v>
      </c>
      <c r="L645" s="31">
        <v>0.58911671924290221</v>
      </c>
      <c r="M645" s="31" t="s">
        <v>3</v>
      </c>
      <c r="N645" s="31" t="s">
        <v>3</v>
      </c>
      <c r="O645" s="9"/>
      <c r="P645" s="9"/>
      <c r="Q645" s="9"/>
      <c r="S645" s="3" t="s">
        <v>461</v>
      </c>
      <c r="T645" s="12">
        <v>34236</v>
      </c>
      <c r="U645" s="8">
        <v>2.1727268217669526E-2</v>
      </c>
      <c r="V645" s="8">
        <v>3.422788828810953E-3</v>
      </c>
      <c r="W645" s="8">
        <v>0.55156505779056497</v>
      </c>
      <c r="X645" s="8">
        <v>9.4845974502703503E-2</v>
      </c>
      <c r="Y645" s="8">
        <v>0.10804107346594573</v>
      </c>
      <c r="Z645" s="8">
        <v>0.2185624286918994</v>
      </c>
      <c r="AA645" s="8">
        <v>0</v>
      </c>
      <c r="AB645" s="8">
        <v>1.8354085024058734E-3</v>
      </c>
      <c r="AC645" s="31">
        <v>0.58882462904544919</v>
      </c>
      <c r="AD645" s="31" t="s">
        <v>3</v>
      </c>
      <c r="AE645" s="9" t="s">
        <v>3</v>
      </c>
      <c r="AF645" s="9"/>
    </row>
    <row r="646" spans="2:32" x14ac:dyDescent="0.25">
      <c r="B646" s="3" t="s">
        <v>462</v>
      </c>
      <c r="C646" s="12">
        <v>71103</v>
      </c>
      <c r="D646" s="8">
        <v>5.5327604448917447E-2</v>
      </c>
      <c r="E646" s="8">
        <v>0.29947614255115995</v>
      </c>
      <c r="F646" s="8">
        <v>3.4915227994116282E-2</v>
      </c>
      <c r="G646" s="8">
        <v>0.11439704781812082</v>
      </c>
      <c r="H646" s="8">
        <v>5.2127687027431549E-2</v>
      </c>
      <c r="I646" s="8">
        <v>0.44182085623596812</v>
      </c>
      <c r="J646" s="8">
        <v>0</v>
      </c>
      <c r="K646" s="8">
        <v>1.9354339242858248E-3</v>
      </c>
      <c r="L646" s="31">
        <v>0.54499810134593474</v>
      </c>
      <c r="M646" s="31" t="s">
        <v>32</v>
      </c>
      <c r="N646" s="31" t="s">
        <v>2</v>
      </c>
      <c r="O646" s="9"/>
      <c r="P646" s="9"/>
      <c r="Q646" s="9"/>
      <c r="S646" s="3" t="s">
        <v>462</v>
      </c>
      <c r="T646" s="12">
        <v>71103</v>
      </c>
      <c r="U646" s="8">
        <v>5.0899966715313515E-2</v>
      </c>
      <c r="V646" s="8">
        <v>0.30102158383900451</v>
      </c>
      <c r="W646" s="8">
        <v>3.2362956704303968E-2</v>
      </c>
      <c r="X646" s="8">
        <v>0.12141229485111504</v>
      </c>
      <c r="Y646" s="8">
        <v>5.3383516399108995E-2</v>
      </c>
      <c r="Z646" s="8">
        <v>0.4365158614332898</v>
      </c>
      <c r="AA646" s="8">
        <v>0</v>
      </c>
      <c r="AB646" s="8">
        <v>4.4038200578641476E-3</v>
      </c>
      <c r="AC646" s="31">
        <v>0.54930171722712118</v>
      </c>
      <c r="AD646" s="31" t="s">
        <v>32</v>
      </c>
      <c r="AE646" s="9" t="s">
        <v>2</v>
      </c>
      <c r="AF646" s="9"/>
    </row>
    <row r="647" spans="2:32" x14ac:dyDescent="0.25">
      <c r="B647" s="3" t="s">
        <v>463</v>
      </c>
      <c r="C647" s="12">
        <v>71574</v>
      </c>
      <c r="D647" s="8">
        <v>4.643255729450544E-2</v>
      </c>
      <c r="E647" s="8">
        <v>0.3006566482389888</v>
      </c>
      <c r="F647" s="8">
        <v>3.361104622492149E-2</v>
      </c>
      <c r="G647" s="8">
        <v>0.10784084715409173</v>
      </c>
      <c r="H647" s="8">
        <v>5.8968569129746427E-2</v>
      </c>
      <c r="I647" s="8">
        <v>0.43938332165381921</v>
      </c>
      <c r="J647" s="8">
        <v>0</v>
      </c>
      <c r="K647" s="8">
        <v>1.3107010303926912E-2</v>
      </c>
      <c r="L647" s="31">
        <v>0.53831000083829328</v>
      </c>
      <c r="M647" s="31" t="s">
        <v>32</v>
      </c>
      <c r="N647" s="31" t="s">
        <v>2</v>
      </c>
      <c r="O647" s="9"/>
      <c r="P647" s="9"/>
      <c r="Q647" s="9"/>
      <c r="S647" s="3" t="s">
        <v>463</v>
      </c>
      <c r="T647" s="12">
        <v>71574</v>
      </c>
      <c r="U647" s="8">
        <v>4.271149786313784E-2</v>
      </c>
      <c r="V647" s="8">
        <v>0.30214716029040728</v>
      </c>
      <c r="W647" s="8">
        <v>3.1151845939961897E-2</v>
      </c>
      <c r="X647" s="8">
        <v>0.11477266876061995</v>
      </c>
      <c r="Y647" s="8">
        <v>6.0115339065959526E-2</v>
      </c>
      <c r="Z647" s="8">
        <v>0.43365429174604808</v>
      </c>
      <c r="AA647" s="8">
        <v>0</v>
      </c>
      <c r="AB647" s="8">
        <v>1.5447196333865404E-2</v>
      </c>
      <c r="AC647" s="31">
        <v>0.54268309721407215</v>
      </c>
      <c r="AD647" s="31" t="s">
        <v>32</v>
      </c>
      <c r="AE647" s="9" t="s">
        <v>2</v>
      </c>
      <c r="AF647" s="9"/>
    </row>
    <row r="648" spans="2:32" x14ac:dyDescent="0.25">
      <c r="B648" s="3" t="s">
        <v>638</v>
      </c>
      <c r="C648" s="12">
        <v>77261</v>
      </c>
      <c r="D648" s="8">
        <v>0.28228578703900181</v>
      </c>
      <c r="E648" s="8">
        <v>3.2275177184569029E-2</v>
      </c>
      <c r="F648" s="8">
        <v>7.6900224928913977E-2</v>
      </c>
      <c r="G648" s="8">
        <v>9.028986122310402E-2</v>
      </c>
      <c r="H648" s="8">
        <v>1.2455969104103891E-2</v>
      </c>
      <c r="I648" s="8">
        <v>0.48968722149132116</v>
      </c>
      <c r="J648" s="8">
        <v>0</v>
      </c>
      <c r="K648" s="8">
        <v>1.6105759028986123E-2</v>
      </c>
      <c r="L648" s="31">
        <v>0.609958452518088</v>
      </c>
      <c r="M648" s="31" t="s">
        <v>32</v>
      </c>
      <c r="N648" s="31" t="s">
        <v>32</v>
      </c>
      <c r="O648" s="9"/>
      <c r="P648" s="9"/>
      <c r="Q648" s="9"/>
      <c r="S648" s="3" t="s">
        <v>638</v>
      </c>
      <c r="T648" s="12">
        <v>77261</v>
      </c>
      <c r="U648" s="8">
        <v>0.27176993021780504</v>
      </c>
      <c r="V648" s="8">
        <v>3.2586170437724681E-2</v>
      </c>
      <c r="W648" s="8">
        <v>7.1643053499682807E-2</v>
      </c>
      <c r="X648" s="8">
        <v>9.906957073377036E-2</v>
      </c>
      <c r="Y648" s="8">
        <v>1.4738845421865088E-2</v>
      </c>
      <c r="Z648" s="8">
        <v>0.49173186720236839</v>
      </c>
      <c r="AA648" s="8">
        <v>0</v>
      </c>
      <c r="AB648" s="8">
        <v>1.8460562486783676E-2</v>
      </c>
      <c r="AC648" s="31">
        <v>0.61208112760642497</v>
      </c>
      <c r="AD648" s="31" t="s">
        <v>32</v>
      </c>
      <c r="AE648" s="9" t="s">
        <v>32</v>
      </c>
      <c r="AF648" s="9"/>
    </row>
    <row r="649" spans="2:32" x14ac:dyDescent="0.25">
      <c r="B649" s="3" t="s">
        <v>464</v>
      </c>
      <c r="C649" s="12">
        <v>73380</v>
      </c>
      <c r="D649" s="8">
        <v>0.15037849791613506</v>
      </c>
      <c r="E649" s="8">
        <v>0.28833886195458025</v>
      </c>
      <c r="F649" s="8">
        <v>2.4070766351960534E-2</v>
      </c>
      <c r="G649" s="8">
        <v>7.9803521306455724E-2</v>
      </c>
      <c r="H649" s="8">
        <v>4.5653653142808538E-2</v>
      </c>
      <c r="I649" s="8">
        <v>0.38302713277196565</v>
      </c>
      <c r="J649" s="8">
        <v>0</v>
      </c>
      <c r="K649" s="8">
        <v>2.8727566556094243E-2</v>
      </c>
      <c r="L649" s="31">
        <v>0.64088307440719539</v>
      </c>
      <c r="M649" s="31" t="s">
        <v>32</v>
      </c>
      <c r="N649" s="31" t="s">
        <v>2</v>
      </c>
      <c r="O649" s="9"/>
      <c r="P649" s="9"/>
      <c r="Q649" s="9"/>
      <c r="S649" s="3" t="s">
        <v>464</v>
      </c>
      <c r="T649" s="12">
        <v>73380</v>
      </c>
      <c r="U649" s="8">
        <v>0.14038758215515967</v>
      </c>
      <c r="V649" s="8">
        <v>0.29032735264904164</v>
      </c>
      <c r="W649" s="8">
        <v>2.2358883323823412E-2</v>
      </c>
      <c r="X649" s="8">
        <v>8.7681481011855703E-2</v>
      </c>
      <c r="Y649" s="8">
        <v>4.7274879012658762E-2</v>
      </c>
      <c r="Z649" s="8">
        <v>0.38096747606669623</v>
      </c>
      <c r="AA649" s="8">
        <v>0</v>
      </c>
      <c r="AB649" s="8">
        <v>3.1002345780764599E-2</v>
      </c>
      <c r="AC649" s="31">
        <v>0.64484873262469333</v>
      </c>
      <c r="AD649" s="31" t="s">
        <v>32</v>
      </c>
      <c r="AE649" s="9" t="s">
        <v>2</v>
      </c>
      <c r="AF649" s="9"/>
    </row>
    <row r="650" spans="2:32" x14ac:dyDescent="0.25">
      <c r="B650" s="3" t="s">
        <v>647</v>
      </c>
      <c r="C650" s="12">
        <v>72674</v>
      </c>
      <c r="D650" s="8">
        <v>4.9235350527431485E-2</v>
      </c>
      <c r="E650" s="8">
        <v>0.33286226215111292</v>
      </c>
      <c r="F650" s="8">
        <v>4.2573058093171148E-2</v>
      </c>
      <c r="G650" s="8">
        <v>9.9152071872003228E-2</v>
      </c>
      <c r="H650" s="8">
        <v>1.435925907232625E-2</v>
      </c>
      <c r="I650" s="8">
        <v>0.4217180638974411</v>
      </c>
      <c r="J650" s="8">
        <v>0</v>
      </c>
      <c r="K650" s="8">
        <v>4.0099934386513908E-2</v>
      </c>
      <c r="L650" s="31">
        <v>0.54525690067974797</v>
      </c>
      <c r="M650" s="31" t="s">
        <v>32</v>
      </c>
      <c r="N650" s="31" t="s">
        <v>2</v>
      </c>
      <c r="O650" s="9"/>
      <c r="P650" s="9"/>
      <c r="Q650" s="9"/>
      <c r="S650" s="3" t="s">
        <v>647</v>
      </c>
      <c r="T650" s="12">
        <v>72674</v>
      </c>
      <c r="U650" s="8">
        <v>4.5286136283983376E-2</v>
      </c>
      <c r="V650" s="8">
        <v>0.33452661092474839</v>
      </c>
      <c r="W650" s="8">
        <v>3.9478295699193915E-2</v>
      </c>
      <c r="X650" s="8">
        <v>0.10626846242427276</v>
      </c>
      <c r="Y650" s="8">
        <v>1.587142642567466E-2</v>
      </c>
      <c r="Z650" s="8">
        <v>0.41628698743303461</v>
      </c>
      <c r="AA650" s="8">
        <v>0</v>
      </c>
      <c r="AB650" s="8">
        <v>4.2282080809092272E-2</v>
      </c>
      <c r="AC650" s="31">
        <v>0.54966012604232606</v>
      </c>
      <c r="AD650" s="31" t="s">
        <v>32</v>
      </c>
      <c r="AE650" s="9" t="s">
        <v>2</v>
      </c>
      <c r="AF650" s="9"/>
    </row>
    <row r="651" spans="2:32" x14ac:dyDescent="0.25">
      <c r="B651" s="3" t="s">
        <v>662</v>
      </c>
      <c r="C651" s="12">
        <v>76284</v>
      </c>
      <c r="D651" s="8">
        <v>0.17134891700621918</v>
      </c>
      <c r="E651" s="8">
        <v>0.18672528415183359</v>
      </c>
      <c r="F651" s="8">
        <v>5.3420544713703624E-2</v>
      </c>
      <c r="G651" s="8">
        <v>9.6868968475230535E-2</v>
      </c>
      <c r="H651" s="8">
        <v>6.3199656873257556E-2</v>
      </c>
      <c r="I651" s="8">
        <v>0.4266137679605404</v>
      </c>
      <c r="J651" s="8">
        <v>0</v>
      </c>
      <c r="K651" s="8">
        <v>1.8228608192150976E-3</v>
      </c>
      <c r="L651" s="31">
        <v>0.61126841801688425</v>
      </c>
      <c r="M651" s="31" t="s">
        <v>32</v>
      </c>
      <c r="N651" s="31" t="s">
        <v>2</v>
      </c>
      <c r="O651" s="9"/>
      <c r="P651" s="9"/>
      <c r="Q651" s="9"/>
      <c r="S651" s="3" t="s">
        <v>662</v>
      </c>
      <c r="T651" s="12">
        <v>76284</v>
      </c>
      <c r="U651" s="8">
        <v>0.16096270376376207</v>
      </c>
      <c r="V651" s="8">
        <v>0.18823077579585218</v>
      </c>
      <c r="W651" s="8">
        <v>4.9671417598361356E-2</v>
      </c>
      <c r="X651" s="8">
        <v>0.10535973372023555</v>
      </c>
      <c r="Y651" s="8">
        <v>6.5055048220534262E-2</v>
      </c>
      <c r="Z651" s="8">
        <v>0.42638900742510882</v>
      </c>
      <c r="AA651" s="8">
        <v>0</v>
      </c>
      <c r="AB651" s="8">
        <v>4.3313134761457711E-3</v>
      </c>
      <c r="AC651" s="31">
        <v>0.61438833831471873</v>
      </c>
      <c r="AD651" s="31" t="s">
        <v>32</v>
      </c>
      <c r="AE651" s="9" t="s">
        <v>2</v>
      </c>
      <c r="AF651" s="9"/>
    </row>
  </sheetData>
  <conditionalFormatting sqref="L28:Q651 L20:O27 Q20:Q27">
    <cfRule type="cellIs" dxfId="58" priority="18" stopIfTrue="1" operator="equal">
      <formula>"CON"</formula>
    </cfRule>
    <cfRule type="cellIs" dxfId="57" priority="19" stopIfTrue="1" operator="equal">
      <formula>"LAB"</formula>
    </cfRule>
    <cfRule type="cellIs" dxfId="56" priority="20" stopIfTrue="1" operator="equal">
      <formula>"LIB"</formula>
    </cfRule>
    <cfRule type="cellIs" dxfId="55" priority="21" stopIfTrue="1" operator="equal">
      <formula>"UKIP"</formula>
    </cfRule>
    <cfRule type="cellIs" dxfId="54" priority="22" stopIfTrue="1" operator="equal">
      <formula>"Green"</formula>
    </cfRule>
    <cfRule type="cellIs" dxfId="53" priority="23" stopIfTrue="1" operator="equal">
      <formula>"NAT"</formula>
    </cfRule>
    <cfRule type="cellIs" dxfId="52" priority="24" stopIfTrue="1" operator="equal">
      <formula>"SNP"</formula>
    </cfRule>
    <cfRule type="cellIs" dxfId="51" priority="25" stopIfTrue="1" operator="equal">
      <formula>"Plaid"</formula>
    </cfRule>
    <cfRule type="cellIs" dxfId="50" priority="26" stopIfTrue="1" operator="equal">
      <formula>"MIN"</formula>
    </cfRule>
    <cfRule type="cellIs" dxfId="49" priority="27" stopIfTrue="1" operator="equal">
      <formula>"ChUK"</formula>
    </cfRule>
    <cfRule type="cellIs" dxfId="48" priority="28" stopIfTrue="1" operator="equal">
      <formula>"Brexit"</formula>
    </cfRule>
    <cfRule type="cellIs" dxfId="47" priority="29" stopIfTrue="1" operator="equal">
      <formula>"Reform"</formula>
    </cfRule>
    <cfRule type="cellIs" dxfId="46" priority="30" stopIfTrue="1" operator="equal">
      <formula>"DUP"</formula>
    </cfRule>
    <cfRule type="cellIs" dxfId="45" priority="31" stopIfTrue="1" operator="equal">
      <formula>"SF"</formula>
    </cfRule>
    <cfRule type="cellIs" dxfId="44" priority="32" stopIfTrue="1" operator="equal">
      <formula>"Alliance"</formula>
    </cfRule>
    <cfRule type="cellIs" dxfId="43" priority="33" stopIfTrue="1" operator="equal">
      <formula>"UUP"</formula>
    </cfRule>
    <cfRule type="cellIs" dxfId="42" priority="34" stopIfTrue="1" operator="equal">
      <formula>"SDLP"</formula>
    </cfRule>
  </conditionalFormatting>
  <conditionalFormatting sqref="O28:Q651 O20:O27 Q20:Q27">
    <cfRule type="cellIs" dxfId="41" priority="52" stopIfTrue="1" operator="equal">
      <formula>"DEM"</formula>
    </cfRule>
    <cfRule type="cellIs" dxfId="40" priority="53" stopIfTrue="1" operator="equal">
      <formula>"REP"</formula>
    </cfRule>
    <cfRule type="cellIs" dxfId="39" priority="54" stopIfTrue="1" operator="equal">
      <formula>"NDP"</formula>
    </cfRule>
    <cfRule type="cellIs" dxfId="38" priority="55" stopIfTrue="1" operator="equal">
      <formula>"BQ"</formula>
    </cfRule>
  </conditionalFormatting>
  <conditionalFormatting sqref="AC20:AD651">
    <cfRule type="cellIs" dxfId="37" priority="1" stopIfTrue="1" operator="equal">
      <formula>"CON"</formula>
    </cfRule>
    <cfRule type="cellIs" dxfId="36" priority="2" stopIfTrue="1" operator="equal">
      <formula>"LAB"</formula>
    </cfRule>
    <cfRule type="cellIs" dxfId="35" priority="3" stopIfTrue="1" operator="equal">
      <formula>"LIB"</formula>
    </cfRule>
    <cfRule type="cellIs" dxfId="34" priority="4" stopIfTrue="1" operator="equal">
      <formula>"UKIP"</formula>
    </cfRule>
    <cfRule type="cellIs" dxfId="33" priority="5" stopIfTrue="1" operator="equal">
      <formula>"Green"</formula>
    </cfRule>
    <cfRule type="cellIs" dxfId="32" priority="6" stopIfTrue="1" operator="equal">
      <formula>"NAT"</formula>
    </cfRule>
    <cfRule type="cellIs" dxfId="31" priority="7" stopIfTrue="1" operator="equal">
      <formula>"SNP"</formula>
    </cfRule>
    <cfRule type="cellIs" dxfId="30" priority="8" stopIfTrue="1" operator="equal">
      <formula>"Plaid"</formula>
    </cfRule>
    <cfRule type="cellIs" dxfId="29" priority="9" stopIfTrue="1" operator="equal">
      <formula>"MIN"</formula>
    </cfRule>
    <cfRule type="cellIs" dxfId="28" priority="10" stopIfTrue="1" operator="equal">
      <formula>"ChUK"</formula>
    </cfRule>
    <cfRule type="cellIs" dxfId="27" priority="11" stopIfTrue="1" operator="equal">
      <formula>"Brexit"</formula>
    </cfRule>
    <cfRule type="cellIs" dxfId="26" priority="12" stopIfTrue="1" operator="equal">
      <formula>"Reform"</formula>
    </cfRule>
    <cfRule type="cellIs" dxfId="25" priority="13" stopIfTrue="1" operator="equal">
      <formula>"DUP"</formula>
    </cfRule>
    <cfRule type="cellIs" dxfId="24" priority="14" stopIfTrue="1" operator="equal">
      <formula>"SF"</formula>
    </cfRule>
    <cfRule type="cellIs" dxfId="23" priority="15" stopIfTrue="1" operator="equal">
      <formula>"Alliance"</formula>
    </cfRule>
    <cfRule type="cellIs" dxfId="22" priority="16" stopIfTrue="1" operator="equal">
      <formula>"UUP"</formula>
    </cfRule>
    <cfRule type="cellIs" dxfId="21" priority="17" stopIfTrue="1" operator="equal">
      <formula>"SDLP"</formula>
    </cfRule>
  </conditionalFormatting>
  <conditionalFormatting sqref="AE20:AF651">
    <cfRule type="cellIs" dxfId="20" priority="56" stopIfTrue="1" operator="equal">
      <formula>"CON"</formula>
    </cfRule>
    <cfRule type="cellIs" dxfId="19" priority="57" stopIfTrue="1" operator="equal">
      <formula>"LAB"</formula>
    </cfRule>
    <cfRule type="cellIs" dxfId="18" priority="58" stopIfTrue="1" operator="equal">
      <formula>"LIB"</formula>
    </cfRule>
    <cfRule type="cellIs" dxfId="17" priority="59" stopIfTrue="1" operator="equal">
      <formula>"UKIP"</formula>
    </cfRule>
    <cfRule type="cellIs" dxfId="16" priority="60" stopIfTrue="1" operator="equal">
      <formula>"Green"</formula>
    </cfRule>
    <cfRule type="cellIs" dxfId="15" priority="61" stopIfTrue="1" operator="equal">
      <formula>"NAT"</formula>
    </cfRule>
    <cfRule type="cellIs" dxfId="14" priority="62" stopIfTrue="1" operator="equal">
      <formula>"SNP"</formula>
    </cfRule>
    <cfRule type="cellIs" dxfId="13" priority="63" stopIfTrue="1" operator="equal">
      <formula>"Plaid"</formula>
    </cfRule>
    <cfRule type="cellIs" dxfId="12" priority="64" stopIfTrue="1" operator="equal">
      <formula>"MIN"</formula>
    </cfRule>
    <cfRule type="cellIs" dxfId="11" priority="65" stopIfTrue="1" operator="equal">
      <formula>"ChUK"</formula>
    </cfRule>
    <cfRule type="cellIs" dxfId="10" priority="66" stopIfTrue="1" operator="equal">
      <formula>"Brexit"</formula>
    </cfRule>
    <cfRule type="cellIs" dxfId="9" priority="67" stopIfTrue="1" operator="equal">
      <formula>"Reform"</formula>
    </cfRule>
    <cfRule type="cellIs" dxfId="8" priority="68" stopIfTrue="1" operator="equal">
      <formula>"DUP"</formula>
    </cfRule>
    <cfRule type="cellIs" dxfId="7" priority="69" stopIfTrue="1" operator="equal">
      <formula>"SF"</formula>
    </cfRule>
    <cfRule type="cellIs" dxfId="6" priority="70" stopIfTrue="1" operator="equal">
      <formula>"Alliance"</formula>
    </cfRule>
    <cfRule type="cellIs" dxfId="5" priority="71" stopIfTrue="1" operator="equal">
      <formula>"UUP"</formula>
    </cfRule>
    <cfRule type="cellIs" dxfId="4" priority="72" stopIfTrue="1" operator="equal">
      <formula>"SDLP"</formula>
    </cfRule>
    <cfRule type="cellIs" dxfId="3" priority="73" stopIfTrue="1" operator="equal">
      <formula>"DEM"</formula>
    </cfRule>
    <cfRule type="cellIs" dxfId="2" priority="74" stopIfTrue="1" operator="equal">
      <formula>"REP"</formula>
    </cfRule>
    <cfRule type="cellIs" dxfId="1" priority="75" stopIfTrue="1" operator="equal">
      <formula>"NDP"</formula>
    </cfRule>
    <cfRule type="cellIs" dxfId="0" priority="76" stopIfTrue="1" operator="equal">
      <formula>"BQ"</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2024-10-15T14:15:46Z</dcterms:modified>
</cp:coreProperties>
</file>